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6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orak.MEBYS\Desktop\RADEK\SPARTAK TRUTNOV\Oddíly\Gymnastika\2025\Výsledky\"/>
    </mc:Choice>
  </mc:AlternateContent>
  <xr:revisionPtr revIDLastSave="0" documentId="8_{CD6E82D2-938C-4E9E-9E85-C80BE5504AB7}" xr6:coauthVersionLast="36" xr6:coauthVersionMax="36" xr10:uidLastSave="{00000000-0000-0000-0000-000000000000}"/>
  <bookViews>
    <workbookView xWindow="32760" yWindow="32760" windowWidth="28800" windowHeight="12225"/>
  </bookViews>
  <sheets>
    <sheet name="39__Korbel" sheetId="1" r:id="rId1"/>
    <sheet name="DOROSTENKY" sheetId="2" r:id="rId2"/>
    <sheet name="Žákyně_IV" sheetId="3" r:id="rId3"/>
    <sheet name="Žákyně_III" sheetId="4" r:id="rId4"/>
    <sheet name="2014" sheetId="5" r:id="rId5"/>
    <sheet name="2015_" sheetId="6" r:id="rId6"/>
    <sheet name="2016_" sheetId="7" r:id="rId7"/>
    <sheet name="2017" sheetId="8" r:id="rId8"/>
    <sheet name="2018" sheetId="9" r:id="rId9"/>
    <sheet name="Kluci" sheetId="10" r:id="rId10"/>
  </sheets>
  <calcPr calcId="191029"/>
</workbook>
</file>

<file path=xl/calcChain.xml><?xml version="1.0" encoding="utf-8"?>
<calcChain xmlns="http://schemas.openxmlformats.org/spreadsheetml/2006/main">
  <c r="H62" i="10" l="1"/>
  <c r="H61" i="10"/>
  <c r="H60" i="10"/>
  <c r="H55" i="10"/>
  <c r="H54" i="10"/>
  <c r="H53" i="10"/>
  <c r="H52" i="10"/>
  <c r="H51" i="10"/>
  <c r="H50" i="10"/>
  <c r="H49" i="10"/>
  <c r="H45" i="10"/>
  <c r="H44" i="10"/>
  <c r="H43" i="10"/>
  <c r="H42" i="10"/>
  <c r="H38" i="10"/>
  <c r="H37" i="10"/>
  <c r="H36" i="10"/>
  <c r="H32" i="10"/>
  <c r="H31" i="10"/>
  <c r="H30" i="10"/>
  <c r="H29" i="10"/>
  <c r="H28" i="10"/>
  <c r="H27" i="10"/>
  <c r="H21" i="10"/>
  <c r="H20" i="10"/>
  <c r="H19" i="10"/>
  <c r="H18" i="10"/>
  <c r="H11" i="10"/>
  <c r="H10" i="10"/>
  <c r="I14" i="9"/>
  <c r="I13" i="9"/>
  <c r="I12" i="9"/>
  <c r="I11" i="9"/>
  <c r="I10" i="9"/>
  <c r="I9" i="9"/>
  <c r="I8" i="9"/>
  <c r="I7" i="9"/>
  <c r="I6" i="9"/>
  <c r="I5" i="9"/>
  <c r="I4" i="9"/>
  <c r="I3" i="9"/>
  <c r="I9" i="8"/>
  <c r="I8" i="8"/>
  <c r="I7" i="8"/>
  <c r="I6" i="8"/>
  <c r="I5" i="8"/>
  <c r="I4" i="8"/>
  <c r="I13" i="7"/>
  <c r="I12" i="7"/>
  <c r="I11" i="7"/>
  <c r="I10" i="7"/>
  <c r="I9" i="7"/>
  <c r="I8" i="7"/>
  <c r="I7" i="7"/>
  <c r="I6" i="7"/>
  <c r="I5" i="7"/>
  <c r="I4" i="7"/>
  <c r="I7" i="6"/>
  <c r="I6" i="6"/>
  <c r="I5" i="6"/>
  <c r="I4" i="6"/>
  <c r="I3" i="6"/>
  <c r="I6" i="5"/>
  <c r="I5" i="5"/>
  <c r="I4" i="5"/>
  <c r="I3" i="5"/>
  <c r="I5" i="4"/>
  <c r="I4" i="4"/>
  <c r="I3" i="4"/>
  <c r="I5" i="3"/>
  <c r="I4" i="3"/>
  <c r="I3" i="3"/>
  <c r="I5" i="2"/>
  <c r="I4" i="2"/>
  <c r="I3" i="2"/>
  <c r="H10" i="1"/>
  <c r="H9" i="1"/>
  <c r="H7" i="1"/>
  <c r="H6" i="1"/>
  <c r="H4" i="1"/>
  <c r="H3" i="1"/>
</calcChain>
</file>

<file path=xl/sharedStrings.xml><?xml version="1.0" encoding="utf-8"?>
<sst xmlns="http://schemas.openxmlformats.org/spreadsheetml/2006/main" count="391" uniqueCount="129">
  <si>
    <t>Trautenbervkův Korbel 1.3.2025</t>
  </si>
  <si>
    <t>Jméno</t>
  </si>
  <si>
    <t>Oddíl</t>
  </si>
  <si>
    <t>ročník</t>
  </si>
  <si>
    <t>Přeskok</t>
  </si>
  <si>
    <t>Hrazda</t>
  </si>
  <si>
    <t>Kladina</t>
  </si>
  <si>
    <t>Akrobacie</t>
  </si>
  <si>
    <t>Celkem</t>
  </si>
  <si>
    <t>Bonifikace</t>
  </si>
  <si>
    <t>Pořadí</t>
  </si>
  <si>
    <t>Eva Rudolfová</t>
  </si>
  <si>
    <t>Trutnov</t>
  </si>
  <si>
    <t>Petra Davidová</t>
  </si>
  <si>
    <t>Dvůr Králové</t>
  </si>
  <si>
    <t xml:space="preserve"> </t>
  </si>
  <si>
    <t>Michal Slavka</t>
  </si>
  <si>
    <t>Eliška Slavková</t>
  </si>
  <si>
    <t>Veronika Baťková</t>
  </si>
  <si>
    <t>Eliška Krejčí</t>
  </si>
  <si>
    <t>B – trojboj</t>
  </si>
  <si>
    <t>Kladina-kruhy</t>
  </si>
  <si>
    <t>celkem</t>
  </si>
  <si>
    <t>pořadí</t>
  </si>
  <si>
    <t>Ondřej Schreiber</t>
  </si>
  <si>
    <t>Filip Werner</t>
  </si>
  <si>
    <t>Police nad Metují</t>
  </si>
  <si>
    <t>Kateřina Klimešová</t>
  </si>
  <si>
    <t>Bára Notková</t>
  </si>
  <si>
    <t>C – rodiče s dětmi</t>
  </si>
  <si>
    <t>Oravcová Ludmila</t>
  </si>
  <si>
    <t>Oravcová Barbora</t>
  </si>
  <si>
    <t>Hellingerová Karla</t>
  </si>
  <si>
    <t>Hellingerová Pavlína</t>
  </si>
  <si>
    <t>Sáblíková Věra</t>
  </si>
  <si>
    <t>Sáblíková Nikol</t>
  </si>
  <si>
    <t>Okresní přebor ve sportovní gymnastice ASPV open 1. 3.2025</t>
  </si>
  <si>
    <t>Ročník</t>
  </si>
  <si>
    <t>Houtová Andrea</t>
  </si>
  <si>
    <t>Pávová Klára</t>
  </si>
  <si>
    <t>Závodná Tamara</t>
  </si>
  <si>
    <t>Okresní přebor ve sportovní gymnastice ASPV open 1.3.2025</t>
  </si>
  <si>
    <t>Svítková Laura</t>
  </si>
  <si>
    <t>Fialová Adéla</t>
  </si>
  <si>
    <t>Krátká Michaela</t>
  </si>
  <si>
    <t>Wolfová Sára</t>
  </si>
  <si>
    <t>Oravcová Kateřina</t>
  </si>
  <si>
    <t>Hančová Anita</t>
  </si>
  <si>
    <t>Lavička</t>
  </si>
  <si>
    <t>Slavková Lilien</t>
  </si>
  <si>
    <t>Rychlovská Nikol</t>
  </si>
  <si>
    <t>Sáblíková Ellen</t>
  </si>
  <si>
    <t>Šemberová Agáta</t>
  </si>
  <si>
    <t>Broumov</t>
  </si>
  <si>
    <t>Urbanová Jolana</t>
  </si>
  <si>
    <t>Klára Bojanovská</t>
  </si>
  <si>
    <t>Tomešová Kristýna</t>
  </si>
  <si>
    <t>Rojkovičová Emílie</t>
  </si>
  <si>
    <t>Hajná Dorota</t>
  </si>
  <si>
    <t>Haková Karolína</t>
  </si>
  <si>
    <t>Zlámalová Barbora</t>
  </si>
  <si>
    <t>Podivínská Magdaléna</t>
  </si>
  <si>
    <t>Kopecká Štěpánka</t>
  </si>
  <si>
    <t>Postrachová Nikol</t>
  </si>
  <si>
    <t>Holá Ellen</t>
  </si>
  <si>
    <t>Hanušová Adéla</t>
  </si>
  <si>
    <t>Rejzková Nikola</t>
  </si>
  <si>
    <t>Červený Kostelec</t>
  </si>
  <si>
    <t>Missbergerová Johana</t>
  </si>
  <si>
    <t>Česenková Anita</t>
  </si>
  <si>
    <t>Sedláčková Eliška</t>
  </si>
  <si>
    <t>Šafaříková Eliška</t>
  </si>
  <si>
    <t>Adámková Lucie</t>
  </si>
  <si>
    <t>Kučerová Ema</t>
  </si>
  <si>
    <t>Klenčíková Tereza</t>
  </si>
  <si>
    <t>Košťálová Žofie</t>
  </si>
  <si>
    <t>Nosková Elena</t>
  </si>
  <si>
    <t>Šarlota Tryznová</t>
  </si>
  <si>
    <t>Suchánková Josefína</t>
  </si>
  <si>
    <t>Bílková Julie</t>
  </si>
  <si>
    <t>Adéla Loudová</t>
  </si>
  <si>
    <t>Stella Hendrychová</t>
  </si>
  <si>
    <t>Kristýna Bártová</t>
  </si>
  <si>
    <t>Angelika Singh</t>
  </si>
  <si>
    <t>Kolmanová Izabela</t>
  </si>
  <si>
    <t>Stela Gregorová</t>
  </si>
  <si>
    <t>Eliška Ptáčková</t>
  </si>
  <si>
    <t>Prokešová Rozálie</t>
  </si>
  <si>
    <t>Dorostenci</t>
  </si>
  <si>
    <t>Kruhy</t>
  </si>
  <si>
    <t>Kategorie IV</t>
  </si>
  <si>
    <t>David Antonín</t>
  </si>
  <si>
    <t>1.</t>
  </si>
  <si>
    <t>Dušek Jonáš</t>
  </si>
  <si>
    <t>Kategorie III</t>
  </si>
  <si>
    <t>Báča Daniel</t>
  </si>
  <si>
    <t>Matějka František</t>
  </si>
  <si>
    <t>Police</t>
  </si>
  <si>
    <t>Trojtl Matěj</t>
  </si>
  <si>
    <t>Sloupenský Pavel</t>
  </si>
  <si>
    <t>Kategorie ročník 2014</t>
  </si>
  <si>
    <t>Dikoras Mikuláš</t>
  </si>
  <si>
    <t>Vrchlabí</t>
  </si>
  <si>
    <t>Brnušák Vítek</t>
  </si>
  <si>
    <t>Plecháč Radim</t>
  </si>
  <si>
    <t>Janků Jakub</t>
  </si>
  <si>
    <t>Vykopal Sebastian</t>
  </si>
  <si>
    <t>Jordánek Michal</t>
  </si>
  <si>
    <t>Kategorie ročník 2015</t>
  </si>
  <si>
    <t>Seifrt Ondřej</t>
  </si>
  <si>
    <t>Matějka Matěj</t>
  </si>
  <si>
    <t>Hanč Karel</t>
  </si>
  <si>
    <t>Kategorie ročník 2016</t>
  </si>
  <si>
    <t>Tadeáš Hübscht</t>
  </si>
  <si>
    <t>Mitiska Filip</t>
  </si>
  <si>
    <t>Babič Adam</t>
  </si>
  <si>
    <t>Vávra David</t>
  </si>
  <si>
    <t>Nejmladší žáci 2017</t>
  </si>
  <si>
    <t>Rousek Max</t>
  </si>
  <si>
    <t>Martinek Oliver</t>
  </si>
  <si>
    <t>Jordánek David</t>
  </si>
  <si>
    <t>Neumann  Waldemar</t>
  </si>
  <si>
    <t>Zlámal Jakub</t>
  </si>
  <si>
    <t>Šťastný Ondřej</t>
  </si>
  <si>
    <t>Trojtl Václav</t>
  </si>
  <si>
    <t>Kategorie nejmladší</t>
  </si>
  <si>
    <t>Važan Viktor</t>
  </si>
  <si>
    <t>Zlámal Matěj</t>
  </si>
  <si>
    <t>Černý Michal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</si>
</sst>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8"/>
      <color rgb="FF003366"/>
      <name val="Cambria"/>
      <family val="1"/>
      <charset val="238"/>
    </font>
    <font>
      <b/>
      <sz val="11"/>
      <color rgb="FF003366"/>
      <name val="Calibri"/>
      <family val="2"/>
      <charset val="238"/>
    </font>
    <font>
      <sz val="11"/>
      <color rgb="FF008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333333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CC0000"/>
      <name val="Calibri"/>
      <family val="2"/>
      <charset val="238"/>
    </font>
    <font>
      <sz val="10"/>
      <color rgb="FF000000"/>
      <name val="Liberation Sans"/>
      <charset val="238"/>
    </font>
    <font>
      <sz val="11"/>
      <color rgb="FF006600"/>
      <name val="Calibri"/>
      <family val="2"/>
      <charset val="238"/>
    </font>
    <font>
      <b/>
      <sz val="24"/>
      <color rgb="FF00000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u/>
      <sz val="11"/>
      <color rgb="FF0000EE"/>
      <name val="Calibri"/>
      <family val="2"/>
      <charset val="238"/>
    </font>
    <font>
      <sz val="11"/>
      <color rgb="FF800080"/>
      <name val="Calibri"/>
      <family val="2"/>
      <charset val="238"/>
    </font>
    <font>
      <sz val="11"/>
      <color rgb="FF9933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</fonts>
  <fills count="26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FFCC99"/>
        <bgColor rgb="FFFFCC99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6600"/>
        <bgColor rgb="FFFF6600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66CC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thin">
        <color rgb="FF333399"/>
      </top>
      <bottom style="double">
        <color rgb="FF000000"/>
      </bottom>
      <diagonal/>
    </border>
    <border>
      <left/>
      <right/>
      <top/>
      <bottom style="medium">
        <color rgb="FF333399"/>
      </bottom>
      <diagonal/>
    </border>
    <border>
      <left/>
      <right/>
      <top/>
      <bottom style="medium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54">
    <xf numFmtId="0" fontId="0" fillId="0" borderId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14" borderId="0" applyNumberFormat="0" applyFont="0" applyBorder="0" applyAlignment="0" applyProtection="0"/>
    <xf numFmtId="0" fontId="1" fillId="15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3" borderId="0" applyNumberFormat="0" applyFont="0" applyBorder="0" applyAlignment="0" applyProtection="0"/>
    <xf numFmtId="0" fontId="1" fillId="16" borderId="0" applyNumberFormat="0" applyFont="0" applyBorder="0" applyAlignment="0" applyProtection="0"/>
    <xf numFmtId="0" fontId="13" fillId="17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18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4" fillId="22" borderId="0" applyNumberFormat="0" applyBorder="0" applyAlignment="0" applyProtection="0"/>
    <xf numFmtId="0" fontId="12" fillId="0" borderId="6" applyNumberFormat="0" applyFill="0" applyAlignment="0" applyProtection="0"/>
    <xf numFmtId="0" fontId="15" fillId="0" borderId="0" applyNumberFormat="0" applyBorder="0" applyProtection="0"/>
    <xf numFmtId="0" fontId="9" fillId="23" borderId="0" applyNumberFormat="0" applyBorder="0" applyAlignment="0" applyProtection="0"/>
    <xf numFmtId="0" fontId="11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9" fillId="5" borderId="5" applyNumberFormat="0" applyAlignment="0" applyProtection="0"/>
    <xf numFmtId="0" fontId="3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24" borderId="0" applyNumberFormat="0" applyBorder="0" applyAlignment="0" applyProtection="0"/>
    <xf numFmtId="0" fontId="1" fillId="25" borderId="9" applyNumberFormat="0" applyFont="0" applyAlignment="0" applyProtection="0"/>
    <xf numFmtId="0" fontId="8" fillId="0" borderId="4" applyNumberFormat="0" applyFill="0" applyAlignment="0" applyProtection="0"/>
    <xf numFmtId="0" fontId="2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0" fillId="0" borderId="0" applyNumberFormat="0" applyFill="0" applyBorder="0" applyAlignment="0" applyProtection="0"/>
    <xf numFmtId="0" fontId="5" fillId="3" borderId="2" applyNumberFormat="0" applyAlignment="0" applyProtection="0"/>
    <xf numFmtId="0" fontId="7" fillId="4" borderId="2" applyNumberFormat="0" applyAlignment="0" applyProtection="0"/>
    <xf numFmtId="0" fontId="6" fillId="4" borderId="3" applyNumberFormat="0" applyAlignment="0" applyProtection="0"/>
    <xf numFmtId="0" fontId="1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</cellStyleXfs>
  <cellXfs count="33">
    <xf numFmtId="0" fontId="0" fillId="0" borderId="0" xfId="0"/>
    <xf numFmtId="0" fontId="24" fillId="0" borderId="10" xfId="0" applyFont="1" applyBorder="1" applyAlignment="1">
      <alignment horizontal="center"/>
    </xf>
    <xf numFmtId="0" fontId="0" fillId="0" borderId="11" xfId="0" applyBorder="1"/>
    <xf numFmtId="0" fontId="12" fillId="0" borderId="12" xfId="0" applyFont="1" applyBorder="1"/>
    <xf numFmtId="0" fontId="12" fillId="0" borderId="12" xfId="0" applyFont="1" applyFill="1" applyBorder="1"/>
    <xf numFmtId="0" fontId="12" fillId="0" borderId="13" xfId="0" applyFont="1" applyFill="1" applyBorder="1" applyAlignment="1">
      <alignment horizontal="center"/>
    </xf>
    <xf numFmtId="0" fontId="0" fillId="0" borderId="12" xfId="0" applyBorder="1"/>
    <xf numFmtId="2" fontId="0" fillId="0" borderId="12" xfId="0" applyNumberFormat="1" applyBorder="1"/>
    <xf numFmtId="0" fontId="0" fillId="0" borderId="12" xfId="0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0" fillId="0" borderId="12" xfId="0" applyFill="1" applyBorder="1"/>
    <xf numFmtId="0" fontId="12" fillId="0" borderId="0" xfId="0" applyFont="1"/>
    <xf numFmtId="2" fontId="0" fillId="0" borderId="0" xfId="0" applyNumberFormat="1"/>
    <xf numFmtId="2" fontId="12" fillId="0" borderId="0" xfId="0" applyNumberFormat="1" applyFont="1"/>
    <xf numFmtId="0" fontId="0" fillId="0" borderId="0" xfId="0" applyAlignment="1">
      <alignment horizontal="center"/>
    </xf>
    <xf numFmtId="0" fontId="12" fillId="0" borderId="0" xfId="0" applyFont="1" applyFill="1"/>
    <xf numFmtId="0" fontId="0" fillId="0" borderId="0" xfId="0" applyFill="1"/>
    <xf numFmtId="0" fontId="12" fillId="0" borderId="0" xfId="0" applyFont="1" applyAlignment="1">
      <alignment horizontal="center"/>
    </xf>
    <xf numFmtId="2" fontId="12" fillId="0" borderId="12" xfId="0" applyNumberFormat="1" applyFont="1" applyBorder="1"/>
    <xf numFmtId="0" fontId="12" fillId="0" borderId="13" xfId="0" applyFont="1" applyBorder="1"/>
    <xf numFmtId="0" fontId="12" fillId="0" borderId="10" xfId="0" applyFont="1" applyBorder="1"/>
    <xf numFmtId="0" fontId="12" fillId="0" borderId="10" xfId="0" applyFont="1" applyFill="1" applyBorder="1"/>
    <xf numFmtId="2" fontId="12" fillId="0" borderId="10" xfId="0" applyNumberFormat="1" applyFont="1" applyFill="1" applyBorder="1"/>
    <xf numFmtId="0" fontId="12" fillId="0" borderId="11" xfId="0" applyFont="1" applyFill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25" fillId="0" borderId="0" xfId="0" applyFont="1"/>
    <xf numFmtId="0" fontId="25" fillId="0" borderId="12" xfId="0" applyFont="1" applyBorder="1"/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26" fillId="0" borderId="12" xfId="0" applyFont="1" applyBorder="1"/>
    <xf numFmtId="0" fontId="24" fillId="0" borderId="13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</cellXfs>
  <cellStyles count="54">
    <cellStyle name="20 % – Zvýraznění1" xfId="1"/>
    <cellStyle name="20 % – Zvýraznění2" xfId="2"/>
    <cellStyle name="20 % – Zvýraznění3" xfId="3"/>
    <cellStyle name="20 % – Zvýraznění4" xfId="4"/>
    <cellStyle name="20 % – Zvýraznění5" xfId="5"/>
    <cellStyle name="20 % – Zvýraznění6" xfId="6"/>
    <cellStyle name="40 % – Zvýraznění1" xfId="7"/>
    <cellStyle name="40 % – Zvýraznění2" xfId="8"/>
    <cellStyle name="40 % – Zvýraznění3" xfId="9"/>
    <cellStyle name="40 % – Zvýraznění4" xfId="10"/>
    <cellStyle name="40 % – Zvýraznění5" xfId="11"/>
    <cellStyle name="40 % – Zvýraznění6" xfId="12"/>
    <cellStyle name="60 % – Zvýraznění1" xfId="13"/>
    <cellStyle name="60 % – Zvýraznění2" xfId="14"/>
    <cellStyle name="60 % – Zvýraznění3" xfId="15"/>
    <cellStyle name="60 % – Zvýraznění4" xfId="16"/>
    <cellStyle name="60 % – Zvýraznění5" xfId="17"/>
    <cellStyle name="60 % – Zvýraznění6" xfId="18"/>
    <cellStyle name="Accent" xfId="19"/>
    <cellStyle name="Accent 1" xfId="20"/>
    <cellStyle name="Accent 2" xfId="21"/>
    <cellStyle name="Accent 3" xfId="22"/>
    <cellStyle name="Bad" xfId="23"/>
    <cellStyle name="Celkem" xfId="24" builtinId="25" customBuiltin="1"/>
    <cellStyle name="Default" xfId="25"/>
    <cellStyle name="Error" xfId="26"/>
    <cellStyle name="Footnote" xfId="27"/>
    <cellStyle name="Good" xfId="28"/>
    <cellStyle name="Heading" xfId="29"/>
    <cellStyle name="Heading 1" xfId="30"/>
    <cellStyle name="Heading 2" xfId="31"/>
    <cellStyle name="Hyperlink" xfId="32"/>
    <cellStyle name="Chybně" xfId="33"/>
    <cellStyle name="Kontrolní buňka" xfId="34" builtinId="23" customBuiltin="1"/>
    <cellStyle name="Nadpis 3" xfId="35" builtinId="18" customBuiltin="1"/>
    <cellStyle name="Nadpis 4" xfId="36" builtinId="19" customBuiltin="1"/>
    <cellStyle name="Název" xfId="37" builtinId="15" customBuiltin="1"/>
    <cellStyle name="Neutral" xfId="38"/>
    <cellStyle name="Normální" xfId="0" builtinId="0" customBuiltin="1"/>
    <cellStyle name="Note" xfId="39"/>
    <cellStyle name="Propojená buňka" xfId="40" builtinId="24" customBuiltin="1"/>
    <cellStyle name="Result" xfId="41"/>
    <cellStyle name="Správně" xfId="42" builtinId="26" customBuiltin="1"/>
    <cellStyle name="Status" xfId="43"/>
    <cellStyle name="Text" xfId="44"/>
    <cellStyle name="Text upozornění" xfId="45" builtinId="11" customBuiltin="1"/>
    <cellStyle name="Vstup" xfId="46" builtinId="20" customBuiltin="1"/>
    <cellStyle name="Výpočet" xfId="47" builtinId="22" customBuiltin="1"/>
    <cellStyle name="Výstup" xfId="48" builtinId="21" customBuiltin="1"/>
    <cellStyle name="Vysvětlující text" xfId="49" builtinId="53" customBuiltin="1"/>
    <cellStyle name="Warning" xfId="50"/>
    <cellStyle name="Zvýraznění 4" xfId="51" builtinId="41" customBuiltin="1"/>
    <cellStyle name="Zvýraznění 5" xfId="52" builtinId="45" customBuiltin="1"/>
    <cellStyle name="Zvýraznění 6" xfId="53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__Anonymous_Sheet_DB__1" displayName="__Anonymous_Sheet_DB__1" ref="A3:I5" headerRowCount="0" totalsRowShown="0">
  <sortState ref="A3:I5">
    <sortCondition descending="1" ref="I3:I5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2" name="__Anonymous_Sheet_DB__2" displayName="__Anonymous_Sheet_DB__2" ref="A3:I5" headerRowCount="0" totalsRowShown="0">
  <sortState ref="A3:I5">
    <sortCondition descending="1" ref="I3:I5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id="3" name="__Anonymous_Sheet_DB__3" displayName="__Anonymous_Sheet_DB__3" ref="A3:I5" headerRowCount="0" totalsRowShown="0">
  <sortState ref="A3:I5">
    <sortCondition descending="1" ref="I3:I5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id="4" name="__Anonymous_Sheet_DB__4" displayName="__Anonymous_Sheet_DB__4" ref="A3:I6" headerRowCount="0" totalsRowShown="0">
  <sortState ref="A3:I6">
    <sortCondition descending="1" ref="I3:I6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id="5" name="__Anonymous_Sheet_DB__5" displayName="__Anonymous_Sheet_DB__5" ref="A3:I7" headerRowCount="0" totalsRowShown="0">
  <sortState ref="A3:I7">
    <sortCondition descending="1" ref="I3:I7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id="6" name="__Anonymous_Sheet_DB__6" displayName="__Anonymous_Sheet_DB__6" ref="A4:I15" headerRowCount="0" totalsRowShown="0">
  <sortState ref="A4:I15">
    <sortCondition descending="1" ref="I4:I15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id="7" name="__Anonymous_Sheet_DB__7" displayName="__Anonymous_Sheet_DB__7" ref="A4:I10" headerRowCount="0" totalsRowShown="0">
  <sortState ref="A4:I10">
    <sortCondition descending="1" ref="I4:I10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id="8" name="__Anonymous_Sheet_DB__8" displayName="__Anonymous_Sheet_DB__8" ref="A3:I14" headerRowCount="0" totalsRowShown="0">
  <sortState ref="A3:I14">
    <sortCondition descending="1" ref="I3:I14"/>
  </sortState>
  <tableColumns count="9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  <tableColumn id="9" name="Sloupec9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id="9" name="__Anonymous_Sheet_DB__10" displayName="__Anonymous_Sheet_DB__10" ref="A27:H32" headerRowCount="0" totalsRowShown="0">
  <sortState ref="A27:H32">
    <sortCondition descending="1" ref="H27:H32"/>
  </sortState>
  <tableColumns count="8">
    <tableColumn id="1" name="Sloupec1"/>
    <tableColumn id="2" name="Sloupec2"/>
    <tableColumn id="3" name="Sloupec3"/>
    <tableColumn id="4" name="Sloupec4"/>
    <tableColumn id="5" name="Sloupec5"/>
    <tableColumn id="6" name="Sloupec6"/>
    <tableColumn id="7" name="Sloupec7"/>
    <tableColumn id="8" name="Sloupec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abSelected="1" workbookViewId="0">
      <selection sqref="A1:I1"/>
    </sheetView>
  </sheetViews>
  <sheetFormatPr defaultRowHeight="12.75" customHeight="1"/>
  <cols>
    <col min="1" max="1" width="22.28515625" customWidth="1"/>
    <col min="2" max="2" width="17.42578125" customWidth="1"/>
    <col min="3" max="6" width="9.42578125" customWidth="1"/>
    <col min="7" max="7" width="10.28515625" customWidth="1"/>
    <col min="8" max="8" width="9.42578125" customWidth="1"/>
    <col min="9" max="9" width="10.28515625" style="14" customWidth="1"/>
    <col min="10" max="11" width="9.42578125" style="14" customWidth="1"/>
    <col min="12" max="64" width="9.42578125" customWidth="1"/>
    <col min="65" max="65" width="9.140625" customWidth="1"/>
  </cols>
  <sheetData>
    <row r="1" spans="1:12" ht="25.5" customHeight="1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1"/>
      <c r="K1" s="1"/>
      <c r="L1" s="2"/>
    </row>
    <row r="2" spans="1:12" ht="12.75" customHeight="1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 t="s">
        <v>9</v>
      </c>
      <c r="J2" s="5" t="s">
        <v>8</v>
      </c>
      <c r="K2" s="4" t="s">
        <v>10</v>
      </c>
    </row>
    <row r="3" spans="1:12" ht="12.75" customHeight="1">
      <c r="A3" s="6" t="s">
        <v>11</v>
      </c>
      <c r="B3" s="6" t="s">
        <v>12</v>
      </c>
      <c r="C3" s="6">
        <v>1963</v>
      </c>
      <c r="D3" s="7"/>
      <c r="E3" s="7">
        <v>9.5</v>
      </c>
      <c r="F3" s="7"/>
      <c r="G3" s="7">
        <v>9.75</v>
      </c>
      <c r="H3" s="7">
        <f>SUM(D3:G3)</f>
        <v>19.25</v>
      </c>
      <c r="I3" s="8">
        <v>3.7</v>
      </c>
      <c r="J3" s="8">
        <v>22.95</v>
      </c>
      <c r="K3" s="9">
        <v>44.8</v>
      </c>
    </row>
    <row r="4" spans="1:12" ht="12.75" customHeight="1">
      <c r="A4" s="10" t="s">
        <v>13</v>
      </c>
      <c r="B4" s="10" t="s">
        <v>14</v>
      </c>
      <c r="C4" s="6">
        <v>1978</v>
      </c>
      <c r="D4" s="7">
        <v>9.9</v>
      </c>
      <c r="E4" s="7">
        <v>9.75</v>
      </c>
      <c r="F4" s="7"/>
      <c r="G4" s="7"/>
      <c r="H4" s="7">
        <f>SUM(D4:G4)</f>
        <v>19.649999999999999</v>
      </c>
      <c r="I4" s="8">
        <v>2.2000000000000002</v>
      </c>
      <c r="J4" s="8">
        <v>21.85</v>
      </c>
      <c r="K4" s="9">
        <v>1</v>
      </c>
    </row>
    <row r="5" spans="1:12" ht="12.75" customHeight="1">
      <c r="A5" s="10" t="s">
        <v>15</v>
      </c>
      <c r="B5" s="6" t="s">
        <v>15</v>
      </c>
      <c r="C5" s="6" t="s">
        <v>15</v>
      </c>
      <c r="D5" s="7"/>
      <c r="E5" s="7"/>
      <c r="F5" s="7"/>
      <c r="G5" s="7"/>
      <c r="H5" s="7" t="s">
        <v>15</v>
      </c>
      <c r="I5" s="8"/>
      <c r="J5" s="8"/>
      <c r="K5" s="8"/>
    </row>
    <row r="6" spans="1:12" ht="12.75" customHeight="1">
      <c r="A6" s="10" t="s">
        <v>16</v>
      </c>
      <c r="B6" s="10" t="s">
        <v>12</v>
      </c>
      <c r="C6" s="10">
        <v>1973</v>
      </c>
      <c r="D6" s="7">
        <v>9.8000000000000007</v>
      </c>
      <c r="E6" s="7"/>
      <c r="F6" s="7"/>
      <c r="G6" s="7">
        <v>9.1</v>
      </c>
      <c r="H6" s="7">
        <f>SUM(D6:G6)</f>
        <v>18.899999999999999</v>
      </c>
      <c r="I6" s="8">
        <v>2.7</v>
      </c>
      <c r="J6" s="8">
        <v>21.6</v>
      </c>
      <c r="K6" s="9">
        <v>41.55</v>
      </c>
    </row>
    <row r="7" spans="1:12" ht="12.75" customHeight="1">
      <c r="A7" s="6" t="s">
        <v>17</v>
      </c>
      <c r="B7" s="6" t="s">
        <v>12</v>
      </c>
      <c r="C7" s="6">
        <v>1999</v>
      </c>
      <c r="D7" s="6">
        <v>10</v>
      </c>
      <c r="E7" s="6">
        <v>9.65</v>
      </c>
      <c r="F7" s="6">
        <v>9.5500000000000007</v>
      </c>
      <c r="G7" s="6">
        <v>9.85</v>
      </c>
      <c r="H7" s="7">
        <f>SUM(D7:G7)</f>
        <v>39.049999999999997</v>
      </c>
      <c r="I7" s="8">
        <v>0.1</v>
      </c>
      <c r="J7" s="8">
        <v>19.95</v>
      </c>
      <c r="K7" s="9">
        <v>2</v>
      </c>
    </row>
    <row r="8" spans="1:12" ht="12.75" customHeight="1">
      <c r="A8" s="10"/>
      <c r="B8" s="10"/>
      <c r="C8" s="6"/>
      <c r="D8" s="7"/>
      <c r="E8" s="7"/>
      <c r="F8" s="7"/>
      <c r="G8" s="7"/>
      <c r="H8" s="7" t="s">
        <v>15</v>
      </c>
      <c r="I8" s="8"/>
      <c r="J8" s="8"/>
      <c r="K8" s="8"/>
    </row>
    <row r="9" spans="1:12" ht="12.75" customHeight="1">
      <c r="A9" s="6" t="s">
        <v>18</v>
      </c>
      <c r="B9" s="6" t="s">
        <v>12</v>
      </c>
      <c r="C9" s="6">
        <v>1997</v>
      </c>
      <c r="D9" s="6">
        <v>9.6999999999999993</v>
      </c>
      <c r="E9" s="6">
        <v>9.4499999999999993</v>
      </c>
      <c r="F9" s="6">
        <v>9.25</v>
      </c>
      <c r="G9" s="6">
        <v>9.6</v>
      </c>
      <c r="H9" s="7">
        <f>SUM(D9:G9)</f>
        <v>38</v>
      </c>
      <c r="I9" s="8">
        <v>0.8</v>
      </c>
      <c r="J9" s="8">
        <v>20.100000000000001</v>
      </c>
      <c r="K9" s="9">
        <v>39.200000000000003</v>
      </c>
    </row>
    <row r="10" spans="1:12" ht="12.75" customHeight="1">
      <c r="A10" s="6" t="s">
        <v>19</v>
      </c>
      <c r="B10" s="6" t="s">
        <v>12</v>
      </c>
      <c r="C10" s="6">
        <v>1999</v>
      </c>
      <c r="D10" s="6">
        <v>9.6</v>
      </c>
      <c r="E10" s="6">
        <v>9.0500000000000007</v>
      </c>
      <c r="F10" s="6"/>
      <c r="G10" s="6">
        <v>9.4</v>
      </c>
      <c r="H10" s="7">
        <f>SUM(D10:G10)</f>
        <v>28.049999999999997</v>
      </c>
      <c r="I10" s="8">
        <v>0.1</v>
      </c>
      <c r="J10" s="8">
        <v>19.100000000000001</v>
      </c>
      <c r="K10" s="9">
        <v>3</v>
      </c>
    </row>
    <row r="11" spans="1:12" ht="12.75" customHeight="1">
      <c r="A11" s="3"/>
      <c r="B11" s="6"/>
      <c r="C11" s="6"/>
      <c r="D11" s="7"/>
      <c r="E11" s="7"/>
      <c r="F11" s="7"/>
      <c r="G11" s="7"/>
      <c r="H11" s="7" t="s">
        <v>15</v>
      </c>
      <c r="I11" s="8"/>
      <c r="J11" s="8"/>
      <c r="K11" s="8"/>
    </row>
    <row r="12" spans="1:12" ht="4.9000000000000004" customHeight="1">
      <c r="A12" s="11"/>
      <c r="I12"/>
      <c r="J12"/>
      <c r="K12"/>
    </row>
    <row r="13" spans="1:12" ht="12.75" hidden="1" customHeight="1">
      <c r="A13" s="11"/>
      <c r="D13" s="11"/>
      <c r="E13" s="11"/>
      <c r="F13" s="11"/>
      <c r="G13" s="11"/>
      <c r="H13" s="11"/>
      <c r="I13"/>
      <c r="J13"/>
      <c r="K13"/>
    </row>
    <row r="14" spans="1:12" ht="12.75" hidden="1" customHeight="1">
      <c r="A14" s="11"/>
      <c r="D14" s="12"/>
      <c r="E14" s="12"/>
      <c r="F14" s="12"/>
      <c r="G14" s="12"/>
      <c r="H14" s="13" t="s">
        <v>15</v>
      </c>
    </row>
    <row r="15" spans="1:12" ht="12.75" hidden="1" customHeight="1">
      <c r="A15" s="15"/>
      <c r="B15" s="16"/>
      <c r="C15" s="16"/>
      <c r="D15" s="12"/>
      <c r="E15" s="13"/>
      <c r="F15" s="12"/>
      <c r="G15" s="13"/>
      <c r="H15" s="12"/>
      <c r="K15" s="17"/>
    </row>
    <row r="16" spans="1:12" ht="12.75" hidden="1" customHeight="1">
      <c r="A16" s="11"/>
      <c r="D16" s="11"/>
      <c r="G16" s="11"/>
      <c r="H16" s="12"/>
      <c r="K16" s="17"/>
    </row>
    <row r="17" spans="1:16" ht="12.75" hidden="1" customHeight="1">
      <c r="A17" s="11"/>
      <c r="D17" s="12"/>
      <c r="E17" s="12"/>
      <c r="F17" s="12"/>
      <c r="G17" s="12"/>
      <c r="H17" s="13" t="s">
        <v>15</v>
      </c>
    </row>
    <row r="18" spans="1:16" ht="12.75" hidden="1" customHeight="1">
      <c r="A18" s="11"/>
      <c r="I18"/>
      <c r="J18"/>
      <c r="K18"/>
    </row>
    <row r="19" spans="1:16" ht="12.75" hidden="1" customHeight="1">
      <c r="A19" s="11"/>
      <c r="I19"/>
      <c r="J19"/>
      <c r="K19"/>
      <c r="P19" t="s">
        <v>15</v>
      </c>
    </row>
    <row r="20" spans="1:16" ht="12.75" hidden="1" customHeight="1">
      <c r="A20" s="11"/>
      <c r="I20"/>
      <c r="J20"/>
      <c r="K20"/>
      <c r="P20">
        <v>0</v>
      </c>
    </row>
    <row r="21" spans="1:16" ht="12.75" hidden="1" customHeight="1">
      <c r="A21" s="11"/>
      <c r="I21"/>
      <c r="J21"/>
      <c r="K21"/>
      <c r="P21">
        <v>0</v>
      </c>
    </row>
    <row r="22" spans="1:16" ht="12.75" hidden="1" customHeight="1">
      <c r="A22" s="11"/>
      <c r="I22"/>
      <c r="J22"/>
      <c r="K22"/>
    </row>
    <row r="23" spans="1:16" ht="12.75" customHeight="1">
      <c r="A23" s="3" t="s">
        <v>20</v>
      </c>
      <c r="B23" s="3"/>
      <c r="C23" s="3" t="s">
        <v>3</v>
      </c>
      <c r="D23" s="18" t="s">
        <v>4</v>
      </c>
      <c r="E23" s="18" t="s">
        <v>5</v>
      </c>
      <c r="F23" s="18" t="s">
        <v>21</v>
      </c>
      <c r="G23" s="18" t="s">
        <v>7</v>
      </c>
      <c r="H23" s="18" t="s">
        <v>8</v>
      </c>
      <c r="I23" s="9" t="s">
        <v>22</v>
      </c>
      <c r="J23" s="9" t="s">
        <v>23</v>
      </c>
    </row>
    <row r="24" spans="1:16" ht="12.75" customHeight="1">
      <c r="A24" s="6" t="s">
        <v>24</v>
      </c>
      <c r="B24" s="6" t="s">
        <v>14</v>
      </c>
      <c r="C24" s="6">
        <v>2004</v>
      </c>
      <c r="D24" s="7">
        <v>11.7</v>
      </c>
      <c r="E24" s="7">
        <v>14.25</v>
      </c>
      <c r="F24" s="7">
        <v>15.4</v>
      </c>
      <c r="G24" s="7"/>
      <c r="H24" s="7">
        <v>41.35</v>
      </c>
      <c r="I24" s="8">
        <v>81.25</v>
      </c>
      <c r="J24" s="8">
        <v>1</v>
      </c>
    </row>
    <row r="25" spans="1:16" ht="12.75" customHeight="1">
      <c r="A25" s="6" t="s">
        <v>25</v>
      </c>
      <c r="B25" s="6" t="s">
        <v>26</v>
      </c>
      <c r="C25" s="6">
        <v>2005</v>
      </c>
      <c r="D25" s="6">
        <v>11.5</v>
      </c>
      <c r="E25" s="6">
        <v>14.5</v>
      </c>
      <c r="F25" s="6">
        <v>13.9</v>
      </c>
      <c r="G25" s="6"/>
      <c r="H25" s="7">
        <v>39.9</v>
      </c>
      <c r="I25" s="8"/>
      <c r="J25" s="9"/>
    </row>
    <row r="26" spans="1:16" ht="12.75" customHeight="1">
      <c r="A26" s="6"/>
      <c r="B26" s="6"/>
      <c r="C26" s="6"/>
      <c r="D26" s="6"/>
      <c r="E26" s="6"/>
      <c r="F26" s="6"/>
      <c r="G26" s="6"/>
      <c r="H26" s="18" t="s">
        <v>15</v>
      </c>
      <c r="I26" s="8"/>
      <c r="J26" s="8"/>
    </row>
    <row r="27" spans="1:16" ht="12.75" customHeight="1">
      <c r="A27" s="6" t="s">
        <v>27</v>
      </c>
      <c r="B27" s="6" t="s">
        <v>26</v>
      </c>
      <c r="C27" s="6">
        <v>2005</v>
      </c>
      <c r="D27" s="6"/>
      <c r="E27" s="6">
        <v>12.05</v>
      </c>
      <c r="F27" s="6">
        <v>13.55</v>
      </c>
      <c r="G27" s="6">
        <v>12.4</v>
      </c>
      <c r="H27" s="7">
        <v>38</v>
      </c>
      <c r="I27" s="8">
        <v>80.849999999999994</v>
      </c>
      <c r="J27" s="8">
        <v>2</v>
      </c>
    </row>
    <row r="28" spans="1:16" ht="12.75" customHeight="1">
      <c r="A28" s="6" t="s">
        <v>28</v>
      </c>
      <c r="B28" s="6" t="s">
        <v>26</v>
      </c>
      <c r="C28" s="6">
        <v>2004</v>
      </c>
      <c r="D28" s="6">
        <v>11.6</v>
      </c>
      <c r="E28" s="6">
        <v>13.6</v>
      </c>
      <c r="F28" s="6">
        <v>14.65</v>
      </c>
      <c r="G28" s="6">
        <v>14.6</v>
      </c>
      <c r="H28" s="7">
        <v>42.85</v>
      </c>
      <c r="I28" s="8"/>
      <c r="J28" s="8"/>
    </row>
    <row r="29" spans="1:16" ht="12.75" customHeight="1">
      <c r="A29" s="11"/>
    </row>
    <row r="30" spans="1:16" ht="12.75" customHeight="1">
      <c r="A30" s="3" t="s">
        <v>29</v>
      </c>
      <c r="B30" s="6" t="s">
        <v>15</v>
      </c>
      <c r="C30" s="3" t="s">
        <v>3</v>
      </c>
      <c r="D30" s="18" t="s">
        <v>4</v>
      </c>
      <c r="E30" s="18" t="s">
        <v>5</v>
      </c>
      <c r="F30" s="18" t="s">
        <v>21</v>
      </c>
      <c r="G30" s="18" t="s">
        <v>7</v>
      </c>
      <c r="H30" s="18" t="s">
        <v>8</v>
      </c>
      <c r="I30" s="9" t="s">
        <v>22</v>
      </c>
      <c r="J30" s="9" t="s">
        <v>23</v>
      </c>
    </row>
    <row r="31" spans="1:16" ht="12.75" customHeight="1">
      <c r="A31" s="6" t="s">
        <v>30</v>
      </c>
      <c r="B31" s="6" t="s">
        <v>12</v>
      </c>
      <c r="C31" s="6">
        <v>1978</v>
      </c>
      <c r="D31" s="6">
        <v>9.6</v>
      </c>
      <c r="E31" s="6">
        <v>9.4499999999999993</v>
      </c>
      <c r="F31" s="6"/>
      <c r="G31" s="6"/>
      <c r="H31" s="7">
        <v>19.05</v>
      </c>
      <c r="I31" s="8">
        <v>38.549999999999997</v>
      </c>
      <c r="J31" s="8">
        <v>3</v>
      </c>
    </row>
    <row r="32" spans="1:16" ht="12.75" customHeight="1">
      <c r="A32" s="6" t="s">
        <v>31</v>
      </c>
      <c r="B32" s="6" t="s">
        <v>12</v>
      </c>
      <c r="C32" s="6">
        <v>2006</v>
      </c>
      <c r="D32" s="6">
        <v>9.6</v>
      </c>
      <c r="E32" s="6"/>
      <c r="F32" s="6"/>
      <c r="G32" s="6">
        <v>9.9</v>
      </c>
      <c r="H32" s="7">
        <v>19.5</v>
      </c>
      <c r="I32" s="8"/>
      <c r="J32" s="8"/>
    </row>
    <row r="33" spans="1:10" ht="12.75" customHeight="1">
      <c r="A33" s="6"/>
      <c r="B33" s="6"/>
      <c r="C33" s="6"/>
      <c r="D33" s="7"/>
      <c r="E33" s="7"/>
      <c r="F33" s="7"/>
      <c r="G33" s="7"/>
      <c r="H33" s="7"/>
      <c r="I33" s="8"/>
      <c r="J33" s="8"/>
    </row>
    <row r="34" spans="1:10" ht="12.75" customHeight="1">
      <c r="A34" s="6" t="s">
        <v>32</v>
      </c>
      <c r="B34" s="6" t="s">
        <v>12</v>
      </c>
      <c r="C34" s="6">
        <v>1976</v>
      </c>
      <c r="D34" s="6">
        <v>9.6999999999999993</v>
      </c>
      <c r="E34" s="6"/>
      <c r="F34" s="6"/>
      <c r="G34" s="6">
        <v>9.75</v>
      </c>
      <c r="H34" s="7">
        <v>19.45</v>
      </c>
      <c r="I34" s="8">
        <v>39.15</v>
      </c>
      <c r="J34" s="9">
        <v>1</v>
      </c>
    </row>
    <row r="35" spans="1:10" ht="12.75" customHeight="1">
      <c r="A35" s="6" t="s">
        <v>33</v>
      </c>
      <c r="B35" s="6" t="s">
        <v>12</v>
      </c>
      <c r="C35" s="6">
        <v>2007</v>
      </c>
      <c r="D35" s="6">
        <v>9.8000000000000007</v>
      </c>
      <c r="E35" s="6"/>
      <c r="F35" s="6"/>
      <c r="G35" s="6">
        <v>9.9</v>
      </c>
      <c r="H35" s="7">
        <v>19.7</v>
      </c>
      <c r="I35" s="8"/>
      <c r="J35" s="8"/>
    </row>
    <row r="36" spans="1:10" ht="12.75" customHeight="1">
      <c r="A36" s="6"/>
      <c r="B36" s="6"/>
      <c r="C36" s="6"/>
      <c r="D36" s="6"/>
      <c r="E36" s="6"/>
      <c r="F36" s="6"/>
      <c r="G36" s="6"/>
      <c r="H36" s="7"/>
      <c r="I36" s="8"/>
      <c r="J36" s="8"/>
    </row>
    <row r="37" spans="1:10" ht="12.75" customHeight="1">
      <c r="A37" s="6" t="s">
        <v>34</v>
      </c>
      <c r="B37" s="6" t="s">
        <v>12</v>
      </c>
      <c r="C37" s="6">
        <v>1980</v>
      </c>
      <c r="D37" s="6"/>
      <c r="E37" s="6">
        <v>9.8000000000000007</v>
      </c>
      <c r="F37" s="6"/>
      <c r="G37" s="6">
        <v>9.8000000000000007</v>
      </c>
      <c r="H37" s="7">
        <v>19.600000000000001</v>
      </c>
      <c r="I37" s="8">
        <v>38.94</v>
      </c>
      <c r="J37" s="8">
        <v>2</v>
      </c>
    </row>
    <row r="38" spans="1:10" ht="12.75" customHeight="1">
      <c r="A38" s="6" t="s">
        <v>35</v>
      </c>
      <c r="B38" s="6" t="s">
        <v>12</v>
      </c>
      <c r="C38" s="6">
        <v>2010</v>
      </c>
      <c r="D38" s="6"/>
      <c r="E38" s="6">
        <v>9.6999999999999993</v>
      </c>
      <c r="F38" s="6"/>
      <c r="G38" s="6">
        <v>9.65</v>
      </c>
      <c r="H38" s="6">
        <v>19.34</v>
      </c>
      <c r="I38" s="8"/>
      <c r="J38" s="8"/>
    </row>
    <row r="39" spans="1:10" ht="12.75" customHeight="1">
      <c r="D39" s="11"/>
      <c r="F39" s="11"/>
      <c r="G39" s="11"/>
      <c r="H39" s="12"/>
    </row>
    <row r="40" spans="1:10" ht="12.75" customHeight="1">
      <c r="E40" s="11"/>
      <c r="F40" s="11"/>
      <c r="G40" s="11"/>
      <c r="H40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/>
  </sheetViews>
  <sheetFormatPr defaultRowHeight="12.75" customHeight="1"/>
  <cols>
    <col min="1" max="1" width="29.28515625" customWidth="1"/>
    <col min="2" max="2" width="17" customWidth="1"/>
    <col min="3" max="3" width="7.42578125" customWidth="1"/>
    <col min="4" max="6" width="9.42578125" customWidth="1"/>
    <col min="7" max="7" width="11.140625" customWidth="1"/>
    <col min="8" max="8" width="9.42578125" customWidth="1"/>
    <col min="9" max="9" width="9.7109375" style="14" customWidth="1"/>
    <col min="10" max="64" width="9.42578125" customWidth="1"/>
    <col min="65" max="65" width="9.140625" customWidth="1"/>
  </cols>
  <sheetData>
    <row r="1" spans="1:9" ht="26.25" customHeight="1">
      <c r="A1" s="32" t="s">
        <v>41</v>
      </c>
      <c r="B1" s="32"/>
      <c r="C1" s="32"/>
      <c r="D1" s="32"/>
      <c r="E1" s="32"/>
      <c r="F1" s="32"/>
      <c r="G1" s="32"/>
      <c r="H1" s="32"/>
      <c r="I1" s="32"/>
    </row>
    <row r="2" spans="1:9" ht="17.25" customHeight="1">
      <c r="A2" s="25"/>
    </row>
    <row r="3" spans="1:9" ht="12.75" customHeight="1">
      <c r="A3" s="25" t="s">
        <v>88</v>
      </c>
    </row>
    <row r="4" spans="1:9" ht="12.75" customHeight="1">
      <c r="A4" s="26" t="s">
        <v>1</v>
      </c>
      <c r="B4" s="26" t="s">
        <v>2</v>
      </c>
      <c r="C4" s="26" t="s">
        <v>37</v>
      </c>
      <c r="D4" s="27" t="s">
        <v>4</v>
      </c>
      <c r="E4" s="27" t="s">
        <v>5</v>
      </c>
      <c r="F4" s="27" t="s">
        <v>89</v>
      </c>
      <c r="G4" s="27" t="s">
        <v>7</v>
      </c>
      <c r="H4" s="27" t="s">
        <v>8</v>
      </c>
      <c r="I4" s="28" t="s">
        <v>10</v>
      </c>
    </row>
    <row r="5" spans="1:9" ht="12.75" customHeight="1">
      <c r="A5" s="6"/>
      <c r="B5" s="6"/>
      <c r="C5" s="6"/>
      <c r="D5" s="7"/>
      <c r="E5" s="7"/>
      <c r="F5" s="7"/>
      <c r="G5" s="7"/>
      <c r="H5" s="7"/>
      <c r="I5" s="9"/>
    </row>
    <row r="6" spans="1:9" ht="12.75" customHeight="1">
      <c r="D6" s="12"/>
      <c r="E6" s="12"/>
      <c r="F6" s="13"/>
      <c r="G6" s="13"/>
      <c r="H6" s="12"/>
      <c r="I6" s="17"/>
    </row>
    <row r="7" spans="1:9" ht="12.75" customHeight="1">
      <c r="I7"/>
    </row>
    <row r="8" spans="1:9" ht="12.75" customHeight="1">
      <c r="A8" s="25" t="s">
        <v>90</v>
      </c>
    </row>
    <row r="9" spans="1:9" ht="12.75" customHeight="1">
      <c r="A9" s="3" t="s">
        <v>1</v>
      </c>
      <c r="B9" s="3" t="s">
        <v>2</v>
      </c>
      <c r="C9" s="3" t="s">
        <v>37</v>
      </c>
      <c r="D9" s="4" t="s">
        <v>4</v>
      </c>
      <c r="E9" s="4" t="s">
        <v>5</v>
      </c>
      <c r="F9" s="4" t="s">
        <v>89</v>
      </c>
      <c r="G9" s="4" t="s">
        <v>7</v>
      </c>
      <c r="H9" s="4" t="s">
        <v>8</v>
      </c>
      <c r="I9" s="29" t="s">
        <v>10</v>
      </c>
    </row>
    <row r="10" spans="1:9" ht="12.75" customHeight="1">
      <c r="A10" s="6" t="s">
        <v>91</v>
      </c>
      <c r="B10" s="6" t="s">
        <v>14</v>
      </c>
      <c r="C10" s="6">
        <v>2010</v>
      </c>
      <c r="D10" s="6">
        <v>9.4499999999999993</v>
      </c>
      <c r="E10" s="6">
        <v>8.8000000000000007</v>
      </c>
      <c r="F10" s="6">
        <v>9.4</v>
      </c>
      <c r="G10" s="6">
        <v>9.15</v>
      </c>
      <c r="H10" s="7">
        <f>SUM(D10:G10)</f>
        <v>36.799999999999997</v>
      </c>
      <c r="I10" s="9" t="s">
        <v>92</v>
      </c>
    </row>
    <row r="11" spans="1:9" ht="12.75" customHeight="1">
      <c r="A11" s="6" t="s">
        <v>93</v>
      </c>
      <c r="B11" s="6" t="s">
        <v>14</v>
      </c>
      <c r="C11" s="6">
        <v>2010</v>
      </c>
      <c r="D11" s="6">
        <v>9.15</v>
      </c>
      <c r="E11" s="3">
        <v>8.5</v>
      </c>
      <c r="F11" s="6">
        <v>7.5</v>
      </c>
      <c r="G11" s="6">
        <v>8.6999999999999993</v>
      </c>
      <c r="H11" s="7">
        <f>SUM(D11:G11)</f>
        <v>33.849999999999994</v>
      </c>
      <c r="I11" s="9">
        <v>2</v>
      </c>
    </row>
    <row r="12" spans="1:9" ht="12.75" customHeight="1">
      <c r="I12"/>
    </row>
    <row r="13" spans="1:9" ht="12.75" customHeight="1">
      <c r="D13" s="13"/>
      <c r="E13" s="12"/>
      <c r="F13" s="12"/>
      <c r="G13" s="12"/>
      <c r="H13" s="12"/>
    </row>
    <row r="14" spans="1:9" ht="12.75" customHeight="1">
      <c r="H14" s="12"/>
    </row>
    <row r="15" spans="1:9" ht="12.75" customHeight="1">
      <c r="I15"/>
    </row>
    <row r="16" spans="1:9" ht="12.75" customHeight="1">
      <c r="A16" s="25" t="s">
        <v>94</v>
      </c>
    </row>
    <row r="17" spans="1:9" ht="12.75" customHeight="1">
      <c r="A17" s="3" t="s">
        <v>1</v>
      </c>
      <c r="B17" s="3" t="s">
        <v>2</v>
      </c>
      <c r="C17" s="3" t="s">
        <v>37</v>
      </c>
      <c r="D17" s="4" t="s">
        <v>4</v>
      </c>
      <c r="E17" s="4" t="s">
        <v>5</v>
      </c>
      <c r="F17" s="4" t="s">
        <v>89</v>
      </c>
      <c r="G17" s="4" t="s">
        <v>7</v>
      </c>
      <c r="H17" s="4" t="s">
        <v>8</v>
      </c>
      <c r="I17" s="29" t="s">
        <v>10</v>
      </c>
    </row>
    <row r="18" spans="1:9" ht="12.75" customHeight="1">
      <c r="A18" s="6" t="s">
        <v>95</v>
      </c>
      <c r="B18" s="6" t="s">
        <v>14</v>
      </c>
      <c r="C18" s="6">
        <v>2012</v>
      </c>
      <c r="D18" s="6">
        <v>9.4</v>
      </c>
      <c r="E18" s="6">
        <v>8.9</v>
      </c>
      <c r="F18" s="6">
        <v>8.9499999999999993</v>
      </c>
      <c r="G18" s="3">
        <v>9.0500000000000007</v>
      </c>
      <c r="H18" s="7">
        <f>SUM(D18:G18)</f>
        <v>36.299999999999997</v>
      </c>
      <c r="I18" s="9" t="s">
        <v>92</v>
      </c>
    </row>
    <row r="19" spans="1:9" ht="12.75" customHeight="1">
      <c r="A19" s="6" t="s">
        <v>96</v>
      </c>
      <c r="B19" s="6" t="s">
        <v>97</v>
      </c>
      <c r="C19" s="6">
        <v>2013</v>
      </c>
      <c r="D19" s="6">
        <v>9</v>
      </c>
      <c r="E19" s="6">
        <v>9.1999999999999993</v>
      </c>
      <c r="F19" s="6">
        <v>8.3000000000000007</v>
      </c>
      <c r="G19" s="6">
        <v>9</v>
      </c>
      <c r="H19" s="7">
        <f>SUM(D19:G19)</f>
        <v>35.5</v>
      </c>
      <c r="I19" s="8">
        <v>2</v>
      </c>
    </row>
    <row r="20" spans="1:9" ht="12.75" customHeight="1">
      <c r="A20" s="6" t="s">
        <v>98</v>
      </c>
      <c r="B20" s="6" t="s">
        <v>97</v>
      </c>
      <c r="C20" s="6">
        <v>2013</v>
      </c>
      <c r="D20" s="18">
        <v>7.9</v>
      </c>
      <c r="E20" s="7">
        <v>8.4499999999999993</v>
      </c>
      <c r="F20" s="7">
        <v>7.2</v>
      </c>
      <c r="G20" s="7">
        <v>8.3000000000000007</v>
      </c>
      <c r="H20" s="7">
        <f>SUM(D20:G20)</f>
        <v>31.85</v>
      </c>
      <c r="I20" s="8">
        <v>3</v>
      </c>
    </row>
    <row r="21" spans="1:9" ht="12.75" customHeight="1">
      <c r="A21" s="6" t="s">
        <v>99</v>
      </c>
      <c r="B21" s="6" t="s">
        <v>97</v>
      </c>
      <c r="C21" s="6">
        <v>2013</v>
      </c>
      <c r="D21" s="6">
        <v>0</v>
      </c>
      <c r="E21" s="6">
        <v>0</v>
      </c>
      <c r="F21" s="6">
        <v>0</v>
      </c>
      <c r="G21" s="6">
        <v>8.3000000000000007</v>
      </c>
      <c r="H21" s="7">
        <f>SUM(D21:G21)</f>
        <v>8.3000000000000007</v>
      </c>
      <c r="I21" s="8">
        <v>4</v>
      </c>
    </row>
    <row r="22" spans="1:9" ht="12.75" customHeight="1">
      <c r="E22" s="11"/>
      <c r="H22" s="12"/>
      <c r="I22" s="17"/>
    </row>
    <row r="23" spans="1:9" ht="12.75" customHeight="1">
      <c r="I23"/>
    </row>
    <row r="24" spans="1:9" ht="12.75" hidden="1" customHeight="1">
      <c r="D24" s="12"/>
      <c r="E24" s="12"/>
      <c r="F24" s="12"/>
      <c r="G24" s="12"/>
      <c r="H24" s="12"/>
    </row>
    <row r="25" spans="1:9" ht="12.75" customHeight="1">
      <c r="A25" s="25" t="s">
        <v>100</v>
      </c>
    </row>
    <row r="26" spans="1:9" ht="12.75" customHeight="1">
      <c r="A26" s="3" t="s">
        <v>1</v>
      </c>
      <c r="B26" s="3" t="s">
        <v>2</v>
      </c>
      <c r="C26" s="3" t="s">
        <v>37</v>
      </c>
      <c r="D26" s="4" t="s">
        <v>4</v>
      </c>
      <c r="E26" s="4" t="s">
        <v>5</v>
      </c>
      <c r="F26" s="4" t="s">
        <v>89</v>
      </c>
      <c r="G26" s="4" t="s">
        <v>7</v>
      </c>
      <c r="H26" s="4" t="s">
        <v>8</v>
      </c>
      <c r="I26" s="29" t="s">
        <v>10</v>
      </c>
    </row>
    <row r="27" spans="1:9" ht="12.75" customHeight="1">
      <c r="A27" s="6" t="s">
        <v>101</v>
      </c>
      <c r="B27" s="6" t="s">
        <v>102</v>
      </c>
      <c r="C27" s="6">
        <v>2014</v>
      </c>
      <c r="D27" s="6">
        <v>9.3000000000000007</v>
      </c>
      <c r="E27" s="6">
        <v>9.4700000000000006</v>
      </c>
      <c r="F27" s="6">
        <v>9.6</v>
      </c>
      <c r="G27" s="6">
        <v>8.9</v>
      </c>
      <c r="H27" s="7">
        <f t="shared" ref="H27:H32" si="0">SUM(D27:G27)</f>
        <v>37.270000000000003</v>
      </c>
      <c r="I27" s="9" t="s">
        <v>92</v>
      </c>
    </row>
    <row r="28" spans="1:9" ht="12.75" customHeight="1">
      <c r="A28" s="6" t="s">
        <v>103</v>
      </c>
      <c r="B28" s="6" t="s">
        <v>102</v>
      </c>
      <c r="C28" s="6">
        <v>2014</v>
      </c>
      <c r="D28" s="6">
        <v>8.83</v>
      </c>
      <c r="E28" s="6">
        <v>9.43</v>
      </c>
      <c r="F28" s="6">
        <v>9.1</v>
      </c>
      <c r="G28" s="6">
        <v>9.07</v>
      </c>
      <c r="H28" s="7">
        <f t="shared" si="0"/>
        <v>36.43</v>
      </c>
      <c r="I28" s="9">
        <v>2</v>
      </c>
    </row>
    <row r="29" spans="1:9" ht="12.75" customHeight="1">
      <c r="A29" s="6" t="s">
        <v>104</v>
      </c>
      <c r="B29" s="6" t="s">
        <v>12</v>
      </c>
      <c r="C29" s="6">
        <v>2014</v>
      </c>
      <c r="D29" s="6">
        <v>9.43</v>
      </c>
      <c r="E29" s="6">
        <v>9.33</v>
      </c>
      <c r="F29" s="6">
        <v>8.6999999999999993</v>
      </c>
      <c r="G29" s="6">
        <v>8.77</v>
      </c>
      <c r="H29" s="7">
        <f t="shared" si="0"/>
        <v>36.229999999999997</v>
      </c>
      <c r="I29" s="9">
        <v>3</v>
      </c>
    </row>
    <row r="30" spans="1:9" ht="12.75" customHeight="1">
      <c r="A30" s="6" t="s">
        <v>105</v>
      </c>
      <c r="B30" s="6" t="s">
        <v>14</v>
      </c>
      <c r="C30" s="6">
        <v>2014</v>
      </c>
      <c r="D30" s="18">
        <v>9.0299999999999994</v>
      </c>
      <c r="E30" s="18">
        <v>8.9</v>
      </c>
      <c r="F30" s="7">
        <v>8.9</v>
      </c>
      <c r="G30" s="7">
        <v>8.8699999999999992</v>
      </c>
      <c r="H30" s="7">
        <f t="shared" si="0"/>
        <v>35.699999999999996</v>
      </c>
      <c r="I30" s="8">
        <v>4</v>
      </c>
    </row>
    <row r="31" spans="1:9" ht="12.75" customHeight="1">
      <c r="A31" s="30" t="s">
        <v>106</v>
      </c>
      <c r="B31" s="6" t="s">
        <v>12</v>
      </c>
      <c r="C31" s="6">
        <v>2014</v>
      </c>
      <c r="D31" s="6">
        <v>8.33</v>
      </c>
      <c r="E31" s="6">
        <v>8.27</v>
      </c>
      <c r="F31" s="6">
        <v>7.87</v>
      </c>
      <c r="G31" s="6">
        <v>8.3000000000000007</v>
      </c>
      <c r="H31" s="7">
        <f t="shared" si="0"/>
        <v>32.770000000000003</v>
      </c>
      <c r="I31" s="8">
        <v>5</v>
      </c>
    </row>
    <row r="32" spans="1:9" ht="13.7" customHeight="1">
      <c r="A32" s="6" t="s">
        <v>107</v>
      </c>
      <c r="B32" s="6" t="s">
        <v>102</v>
      </c>
      <c r="C32" s="6">
        <v>2014</v>
      </c>
      <c r="D32" s="6">
        <v>8.1300000000000008</v>
      </c>
      <c r="E32" s="6">
        <v>8.43</v>
      </c>
      <c r="F32" s="6">
        <v>8.3000000000000007</v>
      </c>
      <c r="G32" s="3">
        <v>7.4</v>
      </c>
      <c r="H32" s="7">
        <f t="shared" si="0"/>
        <v>32.260000000000005</v>
      </c>
      <c r="I32" s="8">
        <v>6</v>
      </c>
    </row>
    <row r="33" spans="1:9" ht="13.35" customHeight="1">
      <c r="H33" s="12"/>
    </row>
    <row r="34" spans="1:9" ht="12.75" customHeight="1">
      <c r="A34" s="25" t="s">
        <v>108</v>
      </c>
    </row>
    <row r="35" spans="1:9" ht="12.75" customHeight="1">
      <c r="A35" s="3" t="s">
        <v>1</v>
      </c>
      <c r="B35" s="3" t="s">
        <v>2</v>
      </c>
      <c r="C35" s="3" t="s">
        <v>37</v>
      </c>
      <c r="D35" s="4" t="s">
        <v>4</v>
      </c>
      <c r="E35" s="4" t="s">
        <v>5</v>
      </c>
      <c r="F35" s="4" t="s">
        <v>89</v>
      </c>
      <c r="G35" s="4" t="s">
        <v>7</v>
      </c>
      <c r="H35" s="4" t="s">
        <v>8</v>
      </c>
      <c r="I35" s="29" t="s">
        <v>10</v>
      </c>
    </row>
    <row r="36" spans="1:9" ht="12.75" customHeight="1">
      <c r="A36" s="6" t="s">
        <v>109</v>
      </c>
      <c r="B36" s="6" t="s">
        <v>14</v>
      </c>
      <c r="C36" s="6">
        <v>2015</v>
      </c>
      <c r="D36" s="3">
        <v>9</v>
      </c>
      <c r="E36" s="6">
        <v>9.5</v>
      </c>
      <c r="F36" s="6">
        <v>8.77</v>
      </c>
      <c r="G36" s="3">
        <v>9.27</v>
      </c>
      <c r="H36" s="7">
        <f>SUM(D36:G36)</f>
        <v>36.54</v>
      </c>
      <c r="I36" s="9" t="s">
        <v>92</v>
      </c>
    </row>
    <row r="37" spans="1:9" ht="12.75" customHeight="1">
      <c r="A37" s="6" t="s">
        <v>110</v>
      </c>
      <c r="B37" s="6" t="s">
        <v>97</v>
      </c>
      <c r="C37" s="6">
        <v>2015</v>
      </c>
      <c r="D37" s="6">
        <v>8.17</v>
      </c>
      <c r="E37" s="6">
        <v>9.1300000000000008</v>
      </c>
      <c r="F37" s="6">
        <v>8.77</v>
      </c>
      <c r="G37" s="6">
        <v>8.83</v>
      </c>
      <c r="H37" s="7">
        <f>SUM(D37:G37)</f>
        <v>34.9</v>
      </c>
      <c r="I37" s="9">
        <v>2</v>
      </c>
    </row>
    <row r="38" spans="1:9" ht="12.75" customHeight="1">
      <c r="A38" s="6" t="s">
        <v>111</v>
      </c>
      <c r="B38" s="6" t="s">
        <v>102</v>
      </c>
      <c r="C38" s="6">
        <v>2015</v>
      </c>
      <c r="D38" s="6">
        <v>7.93</v>
      </c>
      <c r="E38" s="6">
        <v>8.9</v>
      </c>
      <c r="F38" s="6">
        <v>8.5</v>
      </c>
      <c r="G38" s="6">
        <v>7</v>
      </c>
      <c r="H38" s="7">
        <f>SUM(D38:G38)</f>
        <v>32.33</v>
      </c>
      <c r="I38" s="9">
        <v>3</v>
      </c>
    </row>
    <row r="39" spans="1:9" ht="12.75" customHeight="1">
      <c r="H39" s="12"/>
    </row>
    <row r="40" spans="1:9" ht="12.75" customHeight="1">
      <c r="A40" s="25" t="s">
        <v>112</v>
      </c>
    </row>
    <row r="41" spans="1:9" ht="12.75" customHeight="1">
      <c r="A41" s="3" t="s">
        <v>1</v>
      </c>
      <c r="B41" s="3" t="s">
        <v>2</v>
      </c>
      <c r="C41" s="3" t="s">
        <v>37</v>
      </c>
      <c r="D41" s="4" t="s">
        <v>4</v>
      </c>
      <c r="E41" s="4" t="s">
        <v>5</v>
      </c>
      <c r="F41" s="4" t="s">
        <v>89</v>
      </c>
      <c r="G41" s="4" t="s">
        <v>7</v>
      </c>
      <c r="H41" s="4" t="s">
        <v>8</v>
      </c>
      <c r="I41" s="29" t="s">
        <v>10</v>
      </c>
    </row>
    <row r="42" spans="1:9" ht="12.75" customHeight="1">
      <c r="A42" s="10" t="s">
        <v>113</v>
      </c>
      <c r="B42" s="6" t="s">
        <v>97</v>
      </c>
      <c r="C42" s="6">
        <v>2016</v>
      </c>
      <c r="D42" s="6">
        <v>8.9</v>
      </c>
      <c r="E42" s="3">
        <v>7.67</v>
      </c>
      <c r="F42" s="6">
        <v>7.8</v>
      </c>
      <c r="G42" s="6">
        <v>8.1999999999999993</v>
      </c>
      <c r="H42" s="7">
        <f>SUM(D42:G42)</f>
        <v>32.57</v>
      </c>
      <c r="I42" s="9" t="s">
        <v>92</v>
      </c>
    </row>
    <row r="43" spans="1:9" ht="12.75" customHeight="1">
      <c r="A43" s="6" t="s">
        <v>114</v>
      </c>
      <c r="B43" s="6" t="s">
        <v>14</v>
      </c>
      <c r="C43" s="6">
        <v>2016</v>
      </c>
      <c r="D43" s="6">
        <v>8.5</v>
      </c>
      <c r="E43" s="6">
        <v>7.97</v>
      </c>
      <c r="F43" s="6">
        <v>8.1300000000000008</v>
      </c>
      <c r="G43" s="6">
        <v>7.93</v>
      </c>
      <c r="H43" s="7">
        <f>SUM(D43:G43)</f>
        <v>32.53</v>
      </c>
      <c r="I43" s="9">
        <v>2</v>
      </c>
    </row>
    <row r="44" spans="1:9" ht="12.75" customHeight="1">
      <c r="A44" s="6" t="s">
        <v>115</v>
      </c>
      <c r="B44" s="6" t="s">
        <v>102</v>
      </c>
      <c r="C44" s="6">
        <v>2016</v>
      </c>
      <c r="D44" s="6">
        <v>8.3699999999999992</v>
      </c>
      <c r="E44" s="6">
        <v>7.2</v>
      </c>
      <c r="F44" s="6">
        <v>7.7</v>
      </c>
      <c r="G44" s="6">
        <v>6.77</v>
      </c>
      <c r="H44" s="7">
        <f>SUM(D44:G44)</f>
        <v>30.04</v>
      </c>
      <c r="I44" s="9">
        <v>3</v>
      </c>
    </row>
    <row r="45" spans="1:9" ht="12.75" customHeight="1">
      <c r="A45" s="6" t="s">
        <v>116</v>
      </c>
      <c r="B45" s="6" t="s">
        <v>14</v>
      </c>
      <c r="C45" s="6">
        <v>2016</v>
      </c>
      <c r="D45" s="6">
        <v>7.13</v>
      </c>
      <c r="E45" s="6">
        <v>7.73</v>
      </c>
      <c r="F45" s="6">
        <v>7.43</v>
      </c>
      <c r="G45" s="3">
        <v>5.63</v>
      </c>
      <c r="H45" s="7">
        <f>SUM(D45:G45)</f>
        <v>27.919999999999998</v>
      </c>
      <c r="I45" s="9">
        <v>4</v>
      </c>
    </row>
    <row r="46" spans="1:9" ht="12.75" customHeight="1">
      <c r="H46" s="12"/>
      <c r="I46"/>
    </row>
    <row r="47" spans="1:9" ht="12.75" customHeight="1">
      <c r="A47" s="25" t="s">
        <v>117</v>
      </c>
    </row>
    <row r="48" spans="1:9" ht="12.75" customHeight="1">
      <c r="A48" s="3" t="s">
        <v>1</v>
      </c>
      <c r="B48" s="3" t="s">
        <v>2</v>
      </c>
      <c r="C48" s="3" t="s">
        <v>37</v>
      </c>
      <c r="D48" s="4" t="s">
        <v>4</v>
      </c>
      <c r="E48" s="4" t="s">
        <v>5</v>
      </c>
      <c r="F48" s="4" t="s">
        <v>89</v>
      </c>
      <c r="G48" s="4" t="s">
        <v>7</v>
      </c>
      <c r="H48" s="4" t="s">
        <v>8</v>
      </c>
      <c r="I48" s="29" t="s">
        <v>10</v>
      </c>
    </row>
    <row r="49" spans="1:9" ht="12.75" customHeight="1">
      <c r="A49" s="6" t="s">
        <v>118</v>
      </c>
      <c r="B49" s="6" t="s">
        <v>14</v>
      </c>
      <c r="C49" s="6">
        <v>2017</v>
      </c>
      <c r="D49" s="7">
        <v>8.1999999999999993</v>
      </c>
      <c r="E49" s="7">
        <v>8.3699999999999992</v>
      </c>
      <c r="F49" s="7">
        <v>7.83</v>
      </c>
      <c r="G49" s="7">
        <v>8.57</v>
      </c>
      <c r="H49" s="7">
        <f t="shared" ref="H49:H55" si="1">SUM(D49:G49)</f>
        <v>32.97</v>
      </c>
      <c r="I49" s="9" t="s">
        <v>92</v>
      </c>
    </row>
    <row r="50" spans="1:9" ht="12.75" customHeight="1">
      <c r="A50" s="6" t="s">
        <v>119</v>
      </c>
      <c r="B50" s="6" t="s">
        <v>14</v>
      </c>
      <c r="C50" s="6">
        <v>2017</v>
      </c>
      <c r="D50" s="6">
        <v>8.0299999999999994</v>
      </c>
      <c r="E50" s="6">
        <v>7.77</v>
      </c>
      <c r="F50" s="6">
        <v>7.86</v>
      </c>
      <c r="G50" s="6">
        <v>7.5</v>
      </c>
      <c r="H50" s="7">
        <f t="shared" si="1"/>
        <v>31.16</v>
      </c>
      <c r="I50" s="9">
        <v>2</v>
      </c>
    </row>
    <row r="51" spans="1:9" ht="12.75" customHeight="1">
      <c r="A51" s="6" t="s">
        <v>120</v>
      </c>
      <c r="B51" s="6" t="s">
        <v>102</v>
      </c>
      <c r="C51" s="6">
        <v>2017</v>
      </c>
      <c r="D51" s="6">
        <v>7.9</v>
      </c>
      <c r="E51" s="6">
        <v>8.6</v>
      </c>
      <c r="F51" s="6">
        <v>8.4</v>
      </c>
      <c r="G51" s="6">
        <v>6.03</v>
      </c>
      <c r="H51" s="7">
        <f t="shared" si="1"/>
        <v>30.93</v>
      </c>
      <c r="I51" s="9">
        <v>3</v>
      </c>
    </row>
    <row r="52" spans="1:9" ht="12.75" customHeight="1">
      <c r="A52" s="6" t="s">
        <v>121</v>
      </c>
      <c r="B52" s="6" t="s">
        <v>14</v>
      </c>
      <c r="C52" s="6">
        <v>2017</v>
      </c>
      <c r="D52" s="6">
        <v>7.7</v>
      </c>
      <c r="E52" s="6">
        <v>7.5</v>
      </c>
      <c r="F52" s="6">
        <v>7.6</v>
      </c>
      <c r="G52" s="6">
        <v>7.7</v>
      </c>
      <c r="H52" s="7">
        <f t="shared" si="1"/>
        <v>30.499999999999996</v>
      </c>
      <c r="I52" s="8">
        <v>4</v>
      </c>
    </row>
    <row r="53" spans="1:9" ht="12.75" customHeight="1">
      <c r="A53" s="6" t="s">
        <v>122</v>
      </c>
      <c r="B53" s="6" t="s">
        <v>12</v>
      </c>
      <c r="C53" s="6">
        <v>2017</v>
      </c>
      <c r="D53" s="6">
        <v>7.37</v>
      </c>
      <c r="E53" s="6">
        <v>7.27</v>
      </c>
      <c r="F53" s="6">
        <v>6.6</v>
      </c>
      <c r="G53" s="6">
        <v>7.3</v>
      </c>
      <c r="H53" s="7">
        <f t="shared" si="1"/>
        <v>28.540000000000003</v>
      </c>
      <c r="I53" s="8">
        <v>5</v>
      </c>
    </row>
    <row r="54" spans="1:9" ht="12.75" customHeight="1">
      <c r="A54" s="10" t="s">
        <v>123</v>
      </c>
      <c r="B54" s="6" t="s">
        <v>102</v>
      </c>
      <c r="C54" s="6">
        <v>2017</v>
      </c>
      <c r="D54" s="6">
        <v>7.17</v>
      </c>
      <c r="E54" s="6">
        <v>6.4</v>
      </c>
      <c r="F54" s="6">
        <v>6.96</v>
      </c>
      <c r="G54" s="6">
        <v>6.3</v>
      </c>
      <c r="H54" s="7">
        <f t="shared" si="1"/>
        <v>26.830000000000002</v>
      </c>
      <c r="I54" s="8">
        <v>6</v>
      </c>
    </row>
    <row r="55" spans="1:9" ht="12.75" customHeight="1">
      <c r="A55" s="6" t="s">
        <v>124</v>
      </c>
      <c r="B55" s="6" t="s">
        <v>97</v>
      </c>
      <c r="C55" s="6">
        <v>2017</v>
      </c>
      <c r="D55" s="6">
        <v>0</v>
      </c>
      <c r="E55" s="6">
        <v>6.1</v>
      </c>
      <c r="F55" s="6">
        <v>7.2</v>
      </c>
      <c r="G55" s="6">
        <v>6.17</v>
      </c>
      <c r="H55" s="7">
        <f t="shared" si="1"/>
        <v>19.47</v>
      </c>
      <c r="I55" s="8">
        <v>7</v>
      </c>
    </row>
    <row r="56" spans="1:9" ht="12.75" customHeight="1">
      <c r="A56" s="6"/>
      <c r="B56" s="6"/>
      <c r="C56" s="6"/>
      <c r="D56" s="6"/>
      <c r="E56" s="6"/>
      <c r="F56" s="6"/>
      <c r="G56" s="6"/>
      <c r="H56" s="7"/>
      <c r="I56" s="6"/>
    </row>
    <row r="57" spans="1:9" ht="12.75" customHeight="1">
      <c r="I57"/>
    </row>
    <row r="58" spans="1:9" ht="12.75" customHeight="1">
      <c r="A58" s="25" t="s">
        <v>125</v>
      </c>
    </row>
    <row r="59" spans="1:9" ht="12.75" customHeight="1">
      <c r="A59" s="3" t="s">
        <v>1</v>
      </c>
      <c r="B59" s="3" t="s">
        <v>2</v>
      </c>
      <c r="C59" s="3" t="s">
        <v>37</v>
      </c>
      <c r="D59" s="4" t="s">
        <v>4</v>
      </c>
      <c r="E59" s="4" t="s">
        <v>5</v>
      </c>
      <c r="F59" s="4" t="s">
        <v>89</v>
      </c>
      <c r="G59" s="4" t="s">
        <v>7</v>
      </c>
      <c r="H59" s="4" t="s">
        <v>8</v>
      </c>
      <c r="I59" s="29" t="s">
        <v>10</v>
      </c>
    </row>
    <row r="60" spans="1:9" ht="12.75" customHeight="1">
      <c r="A60" s="6" t="s">
        <v>126</v>
      </c>
      <c r="B60" s="6" t="s">
        <v>97</v>
      </c>
      <c r="C60" s="6">
        <v>2018</v>
      </c>
      <c r="D60" s="6">
        <v>7.57</v>
      </c>
      <c r="E60" s="6">
        <v>7.23</v>
      </c>
      <c r="F60" s="6">
        <v>7.36</v>
      </c>
      <c r="G60" s="6">
        <v>5.9</v>
      </c>
      <c r="H60" s="7">
        <f>SUM(D60:G60)</f>
        <v>28.060000000000002</v>
      </c>
      <c r="I60" s="9" t="s">
        <v>92</v>
      </c>
    </row>
    <row r="61" spans="1:9" ht="12.75" customHeight="1">
      <c r="A61" s="6" t="s">
        <v>127</v>
      </c>
      <c r="B61" s="6" t="s">
        <v>12</v>
      </c>
      <c r="C61" s="6">
        <v>2019</v>
      </c>
      <c r="D61" s="3">
        <v>7.2</v>
      </c>
      <c r="E61" s="6">
        <v>6.83</v>
      </c>
      <c r="F61" s="6">
        <v>7.26</v>
      </c>
      <c r="G61" s="6">
        <v>6.4</v>
      </c>
      <c r="H61" s="7">
        <f>SUM(D61:G61)</f>
        <v>27.689999999999998</v>
      </c>
      <c r="I61" s="9">
        <v>2</v>
      </c>
    </row>
    <row r="62" spans="1:9" ht="12.75" customHeight="1">
      <c r="A62" s="6" t="s">
        <v>128</v>
      </c>
      <c r="B62" s="6" t="s">
        <v>97</v>
      </c>
      <c r="C62" s="6">
        <v>2019</v>
      </c>
      <c r="D62" s="6">
        <v>6.93</v>
      </c>
      <c r="E62" s="6">
        <v>7</v>
      </c>
      <c r="F62" s="6">
        <v>7.2</v>
      </c>
      <c r="G62" s="6">
        <v>6</v>
      </c>
      <c r="H62" s="7">
        <f>SUM(D62:G62)</f>
        <v>27.13</v>
      </c>
      <c r="I62" s="9">
        <v>3</v>
      </c>
    </row>
    <row r="63" spans="1:9" ht="12.75" customHeight="1">
      <c r="H63" s="12"/>
      <c r="I63" s="17"/>
    </row>
    <row r="66" spans="9:9" ht="12.75" customHeight="1">
      <c r="I66"/>
    </row>
    <row r="67" spans="9:9" ht="12.75" customHeight="1">
      <c r="I67"/>
    </row>
    <row r="68" spans="9:9" ht="12.75" customHeight="1">
      <c r="I68"/>
    </row>
    <row r="69" spans="9:9" ht="12.75" customHeight="1">
      <c r="I69"/>
    </row>
    <row r="70" spans="9:9" ht="12.75" customHeight="1">
      <c r="I70"/>
    </row>
    <row r="71" spans="9:9" ht="12.75" customHeight="1">
      <c r="I71"/>
    </row>
    <row r="72" spans="9:9" ht="12.75" customHeight="1">
      <c r="I72"/>
    </row>
    <row r="73" spans="9:9" ht="12.75" customHeight="1">
      <c r="I73"/>
    </row>
    <row r="74" spans="9:9" ht="12.75" customHeight="1">
      <c r="I74"/>
    </row>
    <row r="75" spans="9:9" ht="12.75" customHeight="1">
      <c r="I75"/>
    </row>
    <row r="76" spans="9:9" ht="12.75" customHeight="1">
      <c r="I76"/>
    </row>
    <row r="77" spans="9:9" ht="12.75" customHeight="1">
      <c r="I77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/>
  </sheetViews>
  <sheetFormatPr defaultRowHeight="12.75" customHeight="1"/>
  <cols>
    <col min="1" max="1" width="24.85546875" customWidth="1"/>
    <col min="2" max="2" width="18.7109375" customWidth="1"/>
    <col min="3" max="3" width="7.42578125" customWidth="1"/>
    <col min="4" max="4" width="1.5703125" customWidth="1"/>
    <col min="5" max="6" width="9.42578125" customWidth="1"/>
    <col min="7" max="7" width="10" customWidth="1"/>
    <col min="8" max="8" width="9.7109375" style="12" customWidth="1"/>
    <col min="9" max="9" width="9.7109375" style="14" customWidth="1"/>
    <col min="10" max="64" width="9.42578125" customWidth="1"/>
    <col min="65" max="65" width="9.140625" customWidth="1"/>
  </cols>
  <sheetData>
    <row r="1" spans="1:10" ht="27.75" customHeight="1">
      <c r="A1" s="31" t="s">
        <v>36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19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6</v>
      </c>
      <c r="H2" s="21" t="s">
        <v>7</v>
      </c>
      <c r="I2" s="22" t="s">
        <v>8</v>
      </c>
      <c r="J2" s="23" t="s">
        <v>10</v>
      </c>
    </row>
    <row r="3" spans="1:10" ht="15.75" customHeight="1">
      <c r="A3" s="10" t="s">
        <v>38</v>
      </c>
      <c r="B3" s="10" t="s">
        <v>12</v>
      </c>
      <c r="C3" s="6">
        <v>2008</v>
      </c>
      <c r="D3" s="6"/>
      <c r="E3" s="7">
        <v>12.35</v>
      </c>
      <c r="F3" s="7">
        <v>13.3</v>
      </c>
      <c r="G3" s="7">
        <v>13.2</v>
      </c>
      <c r="H3" s="7">
        <v>14.8</v>
      </c>
      <c r="I3" s="7">
        <f>SUM(E3:H3)</f>
        <v>53.649999999999991</v>
      </c>
      <c r="J3" s="9">
        <v>1</v>
      </c>
    </row>
    <row r="4" spans="1:10" ht="15.75" customHeight="1">
      <c r="A4" s="10" t="s">
        <v>39</v>
      </c>
      <c r="B4" s="10" t="s">
        <v>12</v>
      </c>
      <c r="C4" s="10">
        <v>2009</v>
      </c>
      <c r="D4" s="6"/>
      <c r="E4" s="7">
        <v>11.4</v>
      </c>
      <c r="F4" s="7">
        <v>12.35</v>
      </c>
      <c r="G4" s="7">
        <v>13.2</v>
      </c>
      <c r="H4" s="7">
        <v>14.1</v>
      </c>
      <c r="I4" s="7">
        <f>SUM(E4:H4)</f>
        <v>51.050000000000004</v>
      </c>
      <c r="J4" s="9">
        <v>2</v>
      </c>
    </row>
    <row r="5" spans="1:10" ht="15.75" customHeight="1">
      <c r="A5" s="10" t="s">
        <v>40</v>
      </c>
      <c r="B5" s="10" t="s">
        <v>12</v>
      </c>
      <c r="C5" s="6">
        <v>2009</v>
      </c>
      <c r="D5" s="6"/>
      <c r="E5" s="7">
        <v>0</v>
      </c>
      <c r="F5" s="7">
        <v>12.8</v>
      </c>
      <c r="G5" s="7">
        <v>13.05</v>
      </c>
      <c r="H5" s="7">
        <v>13.55</v>
      </c>
      <c r="I5" s="7">
        <f>SUM(E5:H5)</f>
        <v>39.400000000000006</v>
      </c>
      <c r="J5" s="9">
        <v>3</v>
      </c>
    </row>
    <row r="6" spans="1:10" ht="15.75" customHeight="1">
      <c r="E6" s="12"/>
      <c r="F6" s="12"/>
      <c r="G6" s="12"/>
      <c r="I6" s="12"/>
      <c r="J6" s="14"/>
    </row>
    <row r="7" spans="1:10" ht="12.75" customHeight="1">
      <c r="E7" s="12"/>
      <c r="F7" s="12"/>
      <c r="G7" s="12"/>
      <c r="I7" s="12"/>
      <c r="J7" s="14"/>
    </row>
    <row r="8" spans="1:10" ht="12.75" customHeight="1">
      <c r="A8" s="16"/>
      <c r="B8" s="16"/>
      <c r="C8" s="16"/>
      <c r="D8" s="12"/>
      <c r="E8" s="12"/>
      <c r="F8" s="12"/>
      <c r="G8" s="12"/>
    </row>
    <row r="9" spans="1:10" ht="12.75" customHeight="1">
      <c r="D9" s="12"/>
      <c r="E9" s="12"/>
      <c r="F9" s="12"/>
      <c r="G9" s="12"/>
    </row>
    <row r="10" spans="1:10" ht="12.75" customHeight="1">
      <c r="D10" s="12"/>
      <c r="E10" s="12"/>
      <c r="F10" s="12"/>
      <c r="G10" s="12"/>
    </row>
    <row r="11" spans="1:10" ht="12.75" customHeight="1">
      <c r="D11" s="12"/>
      <c r="E11" s="12"/>
      <c r="F11" s="12"/>
      <c r="G11" s="12"/>
    </row>
    <row r="12" spans="1:10" ht="12.75" customHeight="1">
      <c r="A12" s="16"/>
      <c r="B12" s="16"/>
      <c r="D12" s="12"/>
      <c r="E12" s="12"/>
      <c r="F12" s="12"/>
      <c r="G12" s="12"/>
    </row>
    <row r="13" spans="1:10" ht="12.75" customHeight="1">
      <c r="A13" s="16"/>
      <c r="B13" s="16"/>
      <c r="C13" s="16"/>
      <c r="D13" s="12"/>
      <c r="E13" s="12"/>
      <c r="F13" s="12"/>
      <c r="G13" s="12"/>
    </row>
    <row r="14" spans="1:10" ht="12.75" customHeight="1">
      <c r="A14" s="16"/>
      <c r="B14" s="16"/>
      <c r="E14" s="12"/>
    </row>
    <row r="15" spans="1:10" ht="12.75" customHeight="1">
      <c r="D15" s="12"/>
      <c r="E15" s="12"/>
      <c r="F15" s="12"/>
      <c r="G15" s="12"/>
    </row>
    <row r="16" spans="1:10" ht="12.75" customHeight="1">
      <c r="D16" s="12"/>
      <c r="E16" s="12"/>
      <c r="F16" s="12"/>
      <c r="G16" s="12"/>
    </row>
    <row r="17" spans="1:7" ht="12.75" customHeight="1">
      <c r="D17" s="12"/>
      <c r="E17" s="12"/>
      <c r="F17" s="12"/>
      <c r="G17" s="12"/>
    </row>
    <row r="18" spans="1:7" ht="12.75" customHeight="1">
      <c r="D18" s="12"/>
      <c r="E18" s="12"/>
      <c r="F18" s="12"/>
      <c r="G18" s="12"/>
    </row>
    <row r="19" spans="1:7" ht="12.75" customHeight="1">
      <c r="A19" s="11"/>
      <c r="D19" s="12"/>
      <c r="E19" s="12"/>
      <c r="F19" s="12"/>
      <c r="G19" s="12"/>
    </row>
    <row r="20" spans="1:7" customFormat="1" ht="12.75" customHeight="1">
      <c r="A20" s="11"/>
    </row>
    <row r="21" spans="1:7" ht="12.75" customHeight="1">
      <c r="A21" s="11"/>
      <c r="D21" s="12"/>
      <c r="E21" s="12"/>
      <c r="F21" s="12"/>
      <c r="G21" s="12"/>
    </row>
    <row r="22" spans="1:7" ht="12.75" customHeight="1">
      <c r="A22" s="15"/>
      <c r="B22" s="16"/>
      <c r="D22" s="12"/>
      <c r="E22" s="12"/>
      <c r="F22" s="12"/>
      <c r="G22" s="12"/>
    </row>
    <row r="24" spans="1:7" ht="12.75" customHeight="1">
      <c r="G24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ColWidth="9.42578125" defaultRowHeight="12.75" customHeight="1"/>
  <cols>
    <col min="1" max="1" width="22.140625" customWidth="1"/>
    <col min="2" max="2" width="17.85546875" customWidth="1"/>
    <col min="3" max="3" width="8.140625" customWidth="1"/>
    <col min="4" max="4" width="0.85546875" customWidth="1"/>
    <col min="5" max="6" width="9.42578125" customWidth="1"/>
    <col min="7" max="7" width="10" customWidth="1"/>
    <col min="8" max="8" width="10.85546875" customWidth="1"/>
    <col min="9" max="9" width="9.42578125" style="14" customWidth="1"/>
  </cols>
  <sheetData>
    <row r="1" spans="1:10" ht="25.5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19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3" t="s">
        <v>10</v>
      </c>
    </row>
    <row r="3" spans="1:10" ht="15.75" customHeight="1">
      <c r="A3" s="10" t="s">
        <v>42</v>
      </c>
      <c r="B3" s="10" t="s">
        <v>12</v>
      </c>
      <c r="C3" s="10">
        <v>2011</v>
      </c>
      <c r="D3" s="6"/>
      <c r="E3" s="6">
        <v>12.23</v>
      </c>
      <c r="F3" s="6">
        <v>15</v>
      </c>
      <c r="G3" s="6">
        <v>14.7</v>
      </c>
      <c r="H3" s="6">
        <v>14.85</v>
      </c>
      <c r="I3" s="7">
        <f>SUM(E3:H3)</f>
        <v>56.78</v>
      </c>
      <c r="J3" s="9">
        <v>1</v>
      </c>
    </row>
    <row r="4" spans="1:10" ht="15.75" customHeight="1">
      <c r="A4" s="6" t="s">
        <v>43</v>
      </c>
      <c r="B4" s="6" t="s">
        <v>12</v>
      </c>
      <c r="C4" s="6">
        <v>2011</v>
      </c>
      <c r="D4" s="6"/>
      <c r="E4" s="6">
        <v>12.27</v>
      </c>
      <c r="F4" s="6">
        <v>13.8</v>
      </c>
      <c r="G4" s="6">
        <v>14.77</v>
      </c>
      <c r="H4" s="6">
        <v>14.25</v>
      </c>
      <c r="I4" s="7">
        <f>SUM(E4:H4)</f>
        <v>55.09</v>
      </c>
      <c r="J4" s="9">
        <v>2</v>
      </c>
    </row>
    <row r="5" spans="1:10" ht="15.75" customHeight="1">
      <c r="A5" s="6" t="s">
        <v>44</v>
      </c>
      <c r="B5" s="6" t="s">
        <v>12</v>
      </c>
      <c r="C5" s="6">
        <v>2011</v>
      </c>
      <c r="D5" s="6"/>
      <c r="E5" s="6">
        <v>12.5</v>
      </c>
      <c r="F5" s="6">
        <v>12.8</v>
      </c>
      <c r="G5" s="6">
        <v>14.4</v>
      </c>
      <c r="H5" s="6">
        <v>14.65</v>
      </c>
      <c r="I5" s="7">
        <f>SUM(E5:H5)</f>
        <v>54.35</v>
      </c>
      <c r="J5" s="9">
        <v>3</v>
      </c>
    </row>
    <row r="6" spans="1:10" ht="15.75" customHeight="1">
      <c r="E6" s="12"/>
      <c r="F6" s="12"/>
      <c r="G6" s="12"/>
      <c r="H6" s="12"/>
      <c r="I6" s="12"/>
      <c r="J6" s="14"/>
    </row>
    <row r="7" spans="1:10" ht="15.75" customHeight="1">
      <c r="I7" s="12"/>
      <c r="J7" s="14"/>
    </row>
    <row r="8" spans="1:10" ht="15.75" customHeight="1">
      <c r="I8" s="12"/>
      <c r="J8" s="14"/>
    </row>
    <row r="9" spans="1:10" ht="15.75" customHeight="1">
      <c r="A9" s="16"/>
      <c r="B9" s="16"/>
      <c r="C9" s="16"/>
      <c r="E9" s="11"/>
      <c r="G9" s="11"/>
      <c r="I9" s="12"/>
      <c r="J9" s="14"/>
    </row>
    <row r="10" spans="1:10" ht="16.899999999999999" customHeight="1">
      <c r="E10" s="12"/>
      <c r="F10" s="13"/>
      <c r="G10" s="12"/>
      <c r="H10" s="13"/>
      <c r="I10" s="12"/>
      <c r="J10" s="14"/>
    </row>
    <row r="11" spans="1:10" ht="12.75" customHeight="1">
      <c r="I11" s="12"/>
      <c r="J11" s="14"/>
    </row>
    <row r="12" spans="1:10" ht="12.75" customHeight="1">
      <c r="I12" s="12"/>
      <c r="J12" s="14"/>
    </row>
    <row r="13" spans="1:10" ht="12.75" customHeight="1">
      <c r="E13" s="12"/>
      <c r="F13" s="12"/>
      <c r="G13" s="12"/>
      <c r="H13" s="12"/>
      <c r="I13" s="12"/>
      <c r="J13" s="14"/>
    </row>
    <row r="14" spans="1:10" ht="12.75" customHeight="1">
      <c r="F14" s="11"/>
      <c r="I14" s="12"/>
      <c r="J14" s="14"/>
    </row>
    <row r="15" spans="1:10" ht="12.75" customHeight="1">
      <c r="E15" s="12"/>
      <c r="F15" s="12"/>
      <c r="G15" s="12"/>
      <c r="H15" s="12"/>
      <c r="I15" s="12"/>
      <c r="J15" s="14"/>
    </row>
    <row r="16" spans="1:10" ht="12.75" customHeight="1">
      <c r="I16" s="12"/>
      <c r="J16" s="14"/>
    </row>
    <row r="17" spans="1:10" ht="12.75" customHeight="1">
      <c r="I17" s="12"/>
      <c r="J17" s="14"/>
    </row>
    <row r="18" spans="1:10" ht="12.75" customHeight="1">
      <c r="E18" s="12"/>
      <c r="F18" s="12"/>
      <c r="G18" s="12"/>
      <c r="H18" s="12"/>
      <c r="I18" s="12"/>
      <c r="J18" s="14"/>
    </row>
    <row r="19" spans="1:10" ht="12.75" customHeight="1">
      <c r="I19" s="12"/>
      <c r="J19" s="17"/>
    </row>
    <row r="20" spans="1:10" ht="12.75" customHeight="1">
      <c r="A20" s="16"/>
      <c r="B20" s="16"/>
      <c r="C20" s="16"/>
      <c r="I20" s="12"/>
      <c r="J20" s="14"/>
    </row>
    <row r="21" spans="1:10" ht="12.75" customHeight="1">
      <c r="I21"/>
    </row>
    <row r="22" spans="1:10" ht="12.75" customHeight="1">
      <c r="I22"/>
    </row>
    <row r="23" spans="1:10" ht="12.75" customHeight="1">
      <c r="I23"/>
    </row>
    <row r="24" spans="1:10" ht="12.75" customHeight="1">
      <c r="H24" s="12"/>
      <c r="I24" s="17"/>
    </row>
    <row r="25" spans="1:10" ht="12.75" customHeight="1">
      <c r="A25" s="16"/>
      <c r="H25" s="12"/>
      <c r="I25" s="17"/>
    </row>
    <row r="26" spans="1:10" ht="12.75" customHeight="1">
      <c r="A26" s="16"/>
      <c r="B26" s="16"/>
      <c r="C26" s="16"/>
      <c r="D26" s="12"/>
      <c r="E26" s="12"/>
      <c r="F26" s="12"/>
      <c r="G26" s="12"/>
      <c r="H26" s="12"/>
      <c r="I26" s="17"/>
    </row>
    <row r="27" spans="1:10" ht="12.75" customHeight="1">
      <c r="D27" s="12"/>
      <c r="E27" s="12"/>
      <c r="F27" s="12"/>
      <c r="G27" s="12"/>
      <c r="H27" s="12"/>
      <c r="I27" s="17"/>
    </row>
    <row r="28" spans="1:10" ht="12.75" customHeight="1">
      <c r="A28" s="16"/>
      <c r="B28" s="16"/>
      <c r="C28" s="16"/>
      <c r="D28" s="12"/>
      <c r="E28" s="12"/>
      <c r="F28" s="12"/>
      <c r="G28" s="12"/>
      <c r="H28" s="12"/>
      <c r="I28" s="17"/>
    </row>
    <row r="29" spans="1:10" ht="12.75" customHeight="1">
      <c r="H29" s="12"/>
      <c r="I29" s="17"/>
    </row>
    <row r="30" spans="1:10" ht="12.75" customHeight="1">
      <c r="H30" s="12"/>
      <c r="I30" s="17"/>
    </row>
    <row r="31" spans="1:10" ht="12.75" customHeight="1">
      <c r="A31" s="16"/>
      <c r="H31" s="12"/>
      <c r="I31" s="17"/>
    </row>
    <row r="32" spans="1:10" ht="12.75" customHeight="1">
      <c r="A32" s="16"/>
      <c r="H32" s="12"/>
      <c r="I32" s="17"/>
    </row>
    <row r="33" spans="1:8" ht="12.75" customHeight="1">
      <c r="A33" s="15"/>
      <c r="B33" s="16"/>
      <c r="C33" s="16"/>
      <c r="H33" s="12"/>
    </row>
    <row r="34" spans="1:8" ht="12.75" customHeight="1">
      <c r="A34" s="11"/>
      <c r="D34" s="12"/>
      <c r="E34" s="12"/>
      <c r="F34" s="12"/>
      <c r="G34" s="12"/>
      <c r="H34" s="12"/>
    </row>
    <row r="35" spans="1:8" ht="12.75" customHeight="1">
      <c r="A35" s="11"/>
      <c r="D35" s="12"/>
      <c r="E35" s="12"/>
      <c r="F35" s="12"/>
      <c r="G35" s="12"/>
      <c r="H35" s="12"/>
    </row>
    <row r="36" spans="1:8" ht="12.75" customHeight="1">
      <c r="A36" s="11"/>
      <c r="D36" s="12"/>
      <c r="E36" s="12"/>
      <c r="F36" s="12"/>
      <c r="G36" s="12"/>
      <c r="H36" s="12"/>
    </row>
    <row r="37" spans="1:8" ht="12.75" customHeight="1">
      <c r="A37" s="11"/>
      <c r="D37" s="12"/>
      <c r="E37" s="12"/>
      <c r="F37" s="12"/>
      <c r="G37" s="12"/>
      <c r="H37" s="12"/>
    </row>
    <row r="38" spans="1:8" ht="12.75" customHeight="1">
      <c r="A38" s="15"/>
      <c r="H38" s="12"/>
    </row>
    <row r="39" spans="1:8" ht="12.75" customHeight="1">
      <c r="A39" s="11"/>
      <c r="H39" s="12"/>
    </row>
    <row r="40" spans="1:8" ht="12.75" customHeight="1">
      <c r="A40" s="11"/>
      <c r="H40" s="12"/>
    </row>
    <row r="41" spans="1:8" ht="12.75" customHeight="1">
      <c r="H41" s="12"/>
    </row>
    <row r="42" spans="1:8" ht="12.75" customHeight="1">
      <c r="H42" s="12"/>
    </row>
    <row r="43" spans="1:8" ht="12.75" customHeight="1">
      <c r="H43" s="12"/>
    </row>
    <row r="44" spans="1:8" ht="12.75" customHeight="1">
      <c r="H44" s="12"/>
    </row>
    <row r="45" spans="1:8" ht="12.75" customHeight="1">
      <c r="H45" s="12"/>
    </row>
    <row r="46" spans="1:8" ht="12.75" customHeight="1">
      <c r="H46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/>
  </sheetViews>
  <sheetFormatPr defaultRowHeight="12.75" customHeight="1"/>
  <cols>
    <col min="1" max="1" width="24.85546875" customWidth="1"/>
    <col min="2" max="2" width="19.140625" customWidth="1"/>
    <col min="3" max="3" width="9.42578125" customWidth="1"/>
    <col min="4" max="4" width="1.5703125" customWidth="1"/>
    <col min="5" max="6" width="9.42578125" customWidth="1"/>
    <col min="7" max="7" width="10.7109375" customWidth="1"/>
    <col min="8" max="8" width="9.42578125" customWidth="1"/>
    <col min="9" max="9" width="9.7109375" style="14" customWidth="1"/>
    <col min="10" max="64" width="9.42578125" customWidth="1"/>
    <col min="65" max="65" width="9.140625" customWidth="1"/>
  </cols>
  <sheetData>
    <row r="1" spans="1:10" ht="27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24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3" t="s">
        <v>10</v>
      </c>
    </row>
    <row r="3" spans="1:10" ht="15.75" customHeight="1">
      <c r="A3" s="6" t="s">
        <v>45</v>
      </c>
      <c r="B3" s="6" t="s">
        <v>12</v>
      </c>
      <c r="C3" s="6">
        <v>2012</v>
      </c>
      <c r="D3" s="6"/>
      <c r="E3" s="7">
        <v>12.53</v>
      </c>
      <c r="F3" s="7">
        <v>13.37</v>
      </c>
      <c r="G3" s="7">
        <v>13.5</v>
      </c>
      <c r="H3" s="7">
        <v>14.2</v>
      </c>
      <c r="I3" s="7">
        <f>SUM(E3:H3)</f>
        <v>53.599999999999994</v>
      </c>
      <c r="J3" s="9">
        <v>1</v>
      </c>
    </row>
    <row r="4" spans="1:10" ht="15.75" customHeight="1">
      <c r="A4" s="6" t="s">
        <v>46</v>
      </c>
      <c r="B4" s="6" t="s">
        <v>12</v>
      </c>
      <c r="C4" s="6">
        <v>2012</v>
      </c>
      <c r="D4" s="6"/>
      <c r="E4" s="6">
        <v>10.6</v>
      </c>
      <c r="F4" s="6">
        <v>13</v>
      </c>
      <c r="G4" s="6">
        <v>13.97</v>
      </c>
      <c r="H4" s="6">
        <v>13.65</v>
      </c>
      <c r="I4" s="7">
        <f>SUM(E4:H4)</f>
        <v>51.22</v>
      </c>
      <c r="J4" s="9">
        <v>2</v>
      </c>
    </row>
    <row r="5" spans="1:10" ht="15.75" customHeight="1">
      <c r="A5" s="6" t="s">
        <v>47</v>
      </c>
      <c r="B5" s="6" t="s">
        <v>12</v>
      </c>
      <c r="C5" s="6">
        <v>2013</v>
      </c>
      <c r="D5" s="6"/>
      <c r="E5" s="7">
        <v>10.9</v>
      </c>
      <c r="F5" s="7">
        <v>11.83</v>
      </c>
      <c r="G5" s="7">
        <v>13.47</v>
      </c>
      <c r="H5" s="7">
        <v>12.9</v>
      </c>
      <c r="I5" s="7">
        <f>SUM(E5:H5)</f>
        <v>49.1</v>
      </c>
      <c r="J5" s="9">
        <v>3</v>
      </c>
    </row>
    <row r="6" spans="1:10" ht="15.75" customHeight="1">
      <c r="I6" s="12"/>
      <c r="J6" s="14"/>
    </row>
    <row r="7" spans="1:10" ht="15.75" customHeight="1">
      <c r="I7" s="12"/>
      <c r="J7" s="14"/>
    </row>
    <row r="8" spans="1:10" ht="15.75" customHeight="1">
      <c r="E8" s="12"/>
      <c r="F8" s="12"/>
      <c r="G8" s="12"/>
      <c r="H8" s="12"/>
      <c r="I8" s="12"/>
      <c r="J8" s="14"/>
    </row>
    <row r="9" spans="1:10" ht="15.75" customHeight="1">
      <c r="I9" s="12"/>
      <c r="J9" s="14"/>
    </row>
    <row r="10" spans="1:10" ht="15.75" customHeight="1">
      <c r="I10" s="12"/>
      <c r="J10" s="14"/>
    </row>
    <row r="11" spans="1:10" ht="15.75" customHeight="1">
      <c r="I11" s="12"/>
      <c r="J11" s="14"/>
    </row>
    <row r="12" spans="1:10" ht="15.75" customHeight="1">
      <c r="E12" s="12"/>
      <c r="F12" s="12"/>
      <c r="G12" s="12"/>
      <c r="H12" s="12"/>
      <c r="I12" s="12"/>
      <c r="J12" s="14"/>
    </row>
    <row r="13" spans="1:10" ht="15.75" customHeight="1">
      <c r="I13" s="12"/>
      <c r="J13" s="14"/>
    </row>
    <row r="14" spans="1:10" ht="15.75" customHeight="1">
      <c r="I14" s="12"/>
      <c r="J14" s="14"/>
    </row>
    <row r="15" spans="1:10" ht="15.4" customHeight="1">
      <c r="E15" s="12"/>
      <c r="F15" s="12"/>
      <c r="G15" s="12"/>
      <c r="H15" s="12"/>
      <c r="I15" s="12"/>
      <c r="J15" s="14"/>
    </row>
    <row r="16" spans="1:10" ht="16.149999999999999" customHeight="1">
      <c r="E16" s="12"/>
      <c r="F16" s="12"/>
      <c r="G16" s="12"/>
      <c r="H16" s="12"/>
      <c r="I16"/>
      <c r="J16" s="14"/>
    </row>
    <row r="17" spans="1:10" ht="12.75" customHeight="1">
      <c r="A17" s="16"/>
      <c r="B17" s="16"/>
      <c r="E17" s="12"/>
      <c r="F17" s="12"/>
      <c r="G17" s="12"/>
      <c r="H17" s="12"/>
      <c r="I17" s="12"/>
      <c r="J17" s="14"/>
    </row>
    <row r="18" spans="1:10" ht="12.75" customHeight="1">
      <c r="I18" s="12"/>
      <c r="J18" s="14"/>
    </row>
    <row r="19" spans="1:10" ht="12.75" customHeight="1">
      <c r="I19" s="12"/>
      <c r="J19" s="14"/>
    </row>
    <row r="20" spans="1:10" ht="12.75" customHeight="1">
      <c r="I20" s="12"/>
      <c r="J20" s="14"/>
    </row>
    <row r="21" spans="1:10" ht="12.75" customHeight="1">
      <c r="I21" s="12"/>
      <c r="J21" s="14"/>
    </row>
    <row r="22" spans="1:10" ht="12.75" customHeight="1">
      <c r="E22" s="12"/>
      <c r="F22" s="12"/>
      <c r="G22" s="12"/>
      <c r="H22" s="12"/>
      <c r="I22" s="12"/>
      <c r="J22" s="14"/>
    </row>
    <row r="23" spans="1:10" ht="12.75" customHeight="1">
      <c r="I23" s="12"/>
      <c r="J23" s="14"/>
    </row>
    <row r="24" spans="1:10" ht="12.75" customHeight="1">
      <c r="I24" s="12"/>
      <c r="J24" s="14"/>
    </row>
    <row r="25" spans="1:10" ht="12.75" customHeight="1">
      <c r="I25" s="12"/>
      <c r="J25" s="14"/>
    </row>
    <row r="26" spans="1:10" ht="12.75" customHeight="1">
      <c r="A26" s="11"/>
      <c r="E26" s="12"/>
      <c r="F26" s="12"/>
      <c r="G26" s="12"/>
      <c r="H26" s="12"/>
      <c r="I26" s="12"/>
      <c r="J26" s="14"/>
    </row>
    <row r="27" spans="1:10" ht="12.75" customHeight="1">
      <c r="A27" s="11"/>
      <c r="I27" s="12"/>
      <c r="J27" s="14"/>
    </row>
    <row r="28" spans="1:10" ht="12.75" customHeight="1">
      <c r="H28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2.75" customHeight="1"/>
  <cols>
    <col min="1" max="1" width="25.85546875" customWidth="1"/>
    <col min="2" max="2" width="19.140625" customWidth="1"/>
    <col min="3" max="3" width="9.42578125" customWidth="1"/>
    <col min="4" max="4" width="1.5703125" customWidth="1"/>
    <col min="5" max="6" width="9.42578125" customWidth="1"/>
    <col min="7" max="8" width="10.7109375" customWidth="1"/>
    <col min="9" max="9" width="9.7109375" style="14" customWidth="1"/>
    <col min="10" max="64" width="9.42578125" customWidth="1"/>
    <col min="65" max="65" width="9.140625" customWidth="1"/>
  </cols>
  <sheetData>
    <row r="1" spans="1:10" ht="27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24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48</v>
      </c>
      <c r="H2" s="21" t="s">
        <v>7</v>
      </c>
      <c r="I2" s="21" t="s">
        <v>8</v>
      </c>
      <c r="J2" s="23" t="s">
        <v>10</v>
      </c>
    </row>
    <row r="3" spans="1:10" ht="15.75" customHeight="1">
      <c r="A3" s="6" t="s">
        <v>49</v>
      </c>
      <c r="B3" s="6" t="s">
        <v>12</v>
      </c>
      <c r="C3" s="6">
        <v>2014</v>
      </c>
      <c r="D3" s="6"/>
      <c r="E3" s="7">
        <v>11.17</v>
      </c>
      <c r="F3" s="7">
        <v>12.066000000000001</v>
      </c>
      <c r="G3" s="7">
        <v>13.97</v>
      </c>
      <c r="H3" s="7">
        <v>14.4</v>
      </c>
      <c r="I3" s="7">
        <f>SUM(E3:H3)</f>
        <v>51.606000000000002</v>
      </c>
      <c r="J3" s="9">
        <v>1</v>
      </c>
    </row>
    <row r="4" spans="1:10" ht="15.75" customHeight="1">
      <c r="A4" s="6" t="s">
        <v>50</v>
      </c>
      <c r="B4" s="6" t="s">
        <v>12</v>
      </c>
      <c r="C4" s="6">
        <v>2014</v>
      </c>
      <c r="D4" s="6"/>
      <c r="E4" s="7">
        <v>11.43</v>
      </c>
      <c r="F4" s="7">
        <v>12.166</v>
      </c>
      <c r="G4" s="7">
        <v>13.37</v>
      </c>
      <c r="H4" s="7">
        <v>14.1</v>
      </c>
      <c r="I4" s="7">
        <f>SUM(E4:H4)</f>
        <v>51.066000000000003</v>
      </c>
      <c r="J4" s="9">
        <v>2</v>
      </c>
    </row>
    <row r="5" spans="1:10" ht="15.75" customHeight="1">
      <c r="A5" s="6" t="s">
        <v>51</v>
      </c>
      <c r="B5" s="6" t="s">
        <v>12</v>
      </c>
      <c r="C5" s="6">
        <v>2014</v>
      </c>
      <c r="D5" s="6"/>
      <c r="E5" s="7">
        <v>11</v>
      </c>
      <c r="F5" s="7">
        <v>12.266</v>
      </c>
      <c r="G5" s="7">
        <v>12.73</v>
      </c>
      <c r="H5" s="7">
        <v>14.45</v>
      </c>
      <c r="I5" s="7">
        <f>SUM(E5:H5)</f>
        <v>50.445999999999998</v>
      </c>
      <c r="J5" s="9">
        <v>3</v>
      </c>
    </row>
    <row r="6" spans="1:10" ht="15.75" customHeight="1">
      <c r="A6" s="10" t="s">
        <v>52</v>
      </c>
      <c r="B6" s="10" t="s">
        <v>53</v>
      </c>
      <c r="C6" s="6">
        <v>2014</v>
      </c>
      <c r="D6" s="6"/>
      <c r="E6" s="6">
        <v>10.199999999999999</v>
      </c>
      <c r="F6" s="6">
        <v>11.53</v>
      </c>
      <c r="G6" s="6">
        <v>12.17</v>
      </c>
      <c r="H6" s="6">
        <v>12.35</v>
      </c>
      <c r="I6" s="7">
        <f>SUM(E6:H6)</f>
        <v>46.25</v>
      </c>
      <c r="J6" s="8">
        <v>4</v>
      </c>
    </row>
    <row r="7" spans="1:10" ht="15.75" customHeight="1">
      <c r="A7" s="16"/>
      <c r="B7" s="16"/>
      <c r="I7" s="12"/>
      <c r="J7" s="14"/>
    </row>
    <row r="8" spans="1:10" ht="15.75" customHeight="1">
      <c r="I8" s="12"/>
      <c r="J8" s="14"/>
    </row>
    <row r="9" spans="1:10" ht="15.75" customHeight="1">
      <c r="I9" s="12"/>
      <c r="J9" s="14"/>
    </row>
    <row r="10" spans="1:10" ht="15.75" customHeight="1">
      <c r="E10" s="12"/>
      <c r="F10" s="12"/>
      <c r="G10" s="12"/>
      <c r="H10" s="12"/>
      <c r="I10" s="12"/>
      <c r="J10" s="14"/>
    </row>
    <row r="11" spans="1:10" ht="16.149999999999999" customHeight="1">
      <c r="A11" s="16"/>
      <c r="B11" s="16"/>
      <c r="I11" s="12"/>
      <c r="J11" s="14"/>
    </row>
    <row r="12" spans="1:10" ht="17.45" customHeight="1">
      <c r="E12" s="12"/>
      <c r="F12" s="12"/>
      <c r="G12" s="12"/>
      <c r="H12" s="12"/>
      <c r="I12" s="12"/>
      <c r="J12" s="14"/>
    </row>
    <row r="13" spans="1:10" ht="16.899999999999999" customHeight="1">
      <c r="E13" s="12"/>
      <c r="F13" s="12"/>
      <c r="G13" s="12"/>
      <c r="H13" s="12"/>
      <c r="I13" s="12"/>
      <c r="J13" s="14"/>
    </row>
    <row r="14" spans="1:10" ht="15.4" customHeight="1">
      <c r="E14" s="12"/>
      <c r="F14" s="12"/>
      <c r="G14" s="12"/>
      <c r="H14" s="12"/>
      <c r="I14" s="12"/>
      <c r="J14" s="14"/>
    </row>
    <row r="15" spans="1:10" ht="15.4" customHeight="1">
      <c r="I15" s="12"/>
      <c r="J15" s="17"/>
    </row>
    <row r="16" spans="1:10" ht="12.75" customHeight="1">
      <c r="H16" s="12"/>
      <c r="I16" s="12"/>
      <c r="J16" s="14"/>
    </row>
    <row r="17" spans="1:10" ht="12.75" customHeight="1">
      <c r="A17" s="16"/>
      <c r="B17" s="16"/>
      <c r="I17" s="12"/>
      <c r="J17" s="14"/>
    </row>
    <row r="18" spans="1:10" ht="12.75" customHeight="1">
      <c r="H18" s="12"/>
    </row>
    <row r="19" spans="1:10" ht="12.75" customHeight="1">
      <c r="H19" s="12"/>
    </row>
    <row r="20" spans="1:10" ht="12.75" customHeight="1">
      <c r="H20" s="12"/>
    </row>
    <row r="21" spans="1:10" ht="12.75" customHeight="1">
      <c r="H21" s="12"/>
    </row>
    <row r="22" spans="1:10" ht="12.75" customHeight="1">
      <c r="H22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2.75" customHeight="1"/>
  <cols>
    <col min="1" max="1" width="25.85546875" customWidth="1"/>
    <col min="2" max="2" width="19.140625" customWidth="1"/>
    <col min="3" max="3" width="9.42578125" customWidth="1"/>
    <col min="4" max="4" width="1.5703125" customWidth="1"/>
    <col min="5" max="6" width="9.42578125" customWidth="1"/>
    <col min="7" max="7" width="10.7109375" customWidth="1"/>
    <col min="8" max="8" width="10.5703125" customWidth="1"/>
    <col min="9" max="9" width="9.7109375" style="14" customWidth="1"/>
    <col min="10" max="64" width="9.42578125" customWidth="1"/>
    <col min="65" max="65" width="9.140625" customWidth="1"/>
  </cols>
  <sheetData>
    <row r="1" spans="1:10" ht="27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24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48</v>
      </c>
      <c r="H2" s="21" t="s">
        <v>7</v>
      </c>
      <c r="I2" s="21" t="s">
        <v>8</v>
      </c>
      <c r="J2" s="23" t="s">
        <v>10</v>
      </c>
    </row>
    <row r="3" spans="1:10" ht="15.75" customHeight="1">
      <c r="A3" s="6" t="s">
        <v>54</v>
      </c>
      <c r="B3" s="6" t="s">
        <v>12</v>
      </c>
      <c r="C3" s="6">
        <v>2015</v>
      </c>
      <c r="D3" s="6"/>
      <c r="E3" s="6">
        <v>10.029999999999999</v>
      </c>
      <c r="F3" s="6">
        <v>12.2</v>
      </c>
      <c r="G3" s="6">
        <v>13.73</v>
      </c>
      <c r="H3" s="6">
        <v>13.95</v>
      </c>
      <c r="I3" s="7">
        <f>SUM(E3:H3)</f>
        <v>49.91</v>
      </c>
      <c r="J3" s="9">
        <v>1</v>
      </c>
    </row>
    <row r="4" spans="1:10" ht="15.75" customHeight="1">
      <c r="A4" s="6" t="s">
        <v>55</v>
      </c>
      <c r="B4" s="6" t="s">
        <v>12</v>
      </c>
      <c r="C4" s="6">
        <v>2015</v>
      </c>
      <c r="D4" s="6"/>
      <c r="E4" s="7">
        <v>10.53</v>
      </c>
      <c r="F4" s="7">
        <v>11.933</v>
      </c>
      <c r="G4" s="7">
        <v>14.27</v>
      </c>
      <c r="H4" s="7">
        <v>13.15</v>
      </c>
      <c r="I4" s="7">
        <f>SUM(E4:H4)</f>
        <v>49.883000000000003</v>
      </c>
      <c r="J4" s="9">
        <v>2</v>
      </c>
    </row>
    <row r="5" spans="1:10" ht="15.75" customHeight="1">
      <c r="A5" s="10" t="s">
        <v>56</v>
      </c>
      <c r="B5" s="10" t="s">
        <v>12</v>
      </c>
      <c r="C5" s="6">
        <v>2015</v>
      </c>
      <c r="D5" s="6"/>
      <c r="E5" s="6">
        <v>9.83</v>
      </c>
      <c r="F5" s="6">
        <v>12.63</v>
      </c>
      <c r="G5" s="6">
        <v>13.17</v>
      </c>
      <c r="H5" s="6">
        <v>13.1</v>
      </c>
      <c r="I5" s="7">
        <f>SUM(E5:H5)</f>
        <v>48.730000000000004</v>
      </c>
      <c r="J5" s="9">
        <v>3</v>
      </c>
    </row>
    <row r="6" spans="1:10" ht="15.75" customHeight="1">
      <c r="A6" s="6" t="s">
        <v>57</v>
      </c>
      <c r="B6" s="6" t="s">
        <v>53</v>
      </c>
      <c r="C6" s="6">
        <v>2015</v>
      </c>
      <c r="D6" s="6"/>
      <c r="E6" s="7">
        <v>10.5</v>
      </c>
      <c r="F6" s="7">
        <v>11.8</v>
      </c>
      <c r="G6" s="7">
        <v>13.27</v>
      </c>
      <c r="H6" s="7">
        <v>12.75</v>
      </c>
      <c r="I6" s="7">
        <f>SUM(E6:H6)</f>
        <v>48.32</v>
      </c>
      <c r="J6" s="8">
        <v>4</v>
      </c>
    </row>
    <row r="7" spans="1:10" ht="15.75" customHeight="1">
      <c r="A7" s="6" t="s">
        <v>58</v>
      </c>
      <c r="B7" s="6" t="s">
        <v>12</v>
      </c>
      <c r="C7" s="6">
        <v>2015</v>
      </c>
      <c r="D7" s="6"/>
      <c r="E7" s="7">
        <v>9.93</v>
      </c>
      <c r="F7" s="7">
        <v>11.6</v>
      </c>
      <c r="G7" s="7">
        <v>11.87</v>
      </c>
      <c r="H7" s="7">
        <v>12.4</v>
      </c>
      <c r="I7" s="7">
        <f>SUM(E7:H7)</f>
        <v>45.8</v>
      </c>
      <c r="J7" s="8">
        <v>5</v>
      </c>
    </row>
    <row r="8" spans="1:10" ht="15.75" customHeight="1">
      <c r="A8" s="16"/>
      <c r="B8" s="16"/>
      <c r="I8" s="12"/>
      <c r="J8" s="14"/>
    </row>
    <row r="9" spans="1:10" ht="15.75" customHeight="1">
      <c r="E9" s="12"/>
      <c r="F9" s="12"/>
      <c r="G9" s="12"/>
      <c r="H9" s="12"/>
      <c r="I9" s="12"/>
      <c r="J9" s="14"/>
    </row>
    <row r="10" spans="1:10" ht="15.75" customHeight="1">
      <c r="E10" s="12"/>
      <c r="F10" s="12"/>
      <c r="G10" s="12"/>
      <c r="H10" s="12"/>
      <c r="I10" s="12"/>
      <c r="J10" s="14"/>
    </row>
    <row r="11" spans="1:10" ht="15.75" customHeight="1">
      <c r="E11" s="12"/>
      <c r="F11" s="12"/>
      <c r="G11" s="12"/>
      <c r="H11" s="12"/>
      <c r="I11" s="12"/>
      <c r="J11" s="14"/>
    </row>
    <row r="12" spans="1:10" ht="16.149999999999999" customHeight="1">
      <c r="A12" s="16"/>
      <c r="B12" s="16"/>
      <c r="I12" s="12"/>
      <c r="J12" s="14"/>
    </row>
    <row r="13" spans="1:10" ht="16.149999999999999" customHeight="1">
      <c r="I13" s="12"/>
      <c r="J13" s="14"/>
    </row>
    <row r="14" spans="1:10" ht="16.149999999999999" customHeight="1">
      <c r="E14" s="12"/>
      <c r="F14" s="12"/>
      <c r="G14" s="12"/>
      <c r="H14" s="12"/>
      <c r="I14" s="12"/>
      <c r="J14" s="14"/>
    </row>
    <row r="15" spans="1:10" ht="17.649999999999999" customHeight="1">
      <c r="E15" s="12"/>
      <c r="F15" s="12"/>
      <c r="G15" s="12"/>
      <c r="H15" s="12"/>
      <c r="I15" s="12"/>
      <c r="J15" s="14"/>
    </row>
    <row r="16" spans="1:10" ht="12.75" customHeight="1">
      <c r="H16" s="12"/>
      <c r="I16" s="12"/>
      <c r="J16" s="14"/>
    </row>
    <row r="17" spans="1:10" ht="12.75" customHeight="1">
      <c r="A17" s="16"/>
      <c r="B17" s="16"/>
      <c r="I17" s="12"/>
      <c r="J17" s="14"/>
    </row>
    <row r="18" spans="1:10" ht="12.75" customHeight="1">
      <c r="H18" s="12"/>
    </row>
    <row r="19" spans="1:10" ht="12.75" customHeight="1">
      <c r="H19" s="12"/>
    </row>
    <row r="20" spans="1:10" ht="12.75" customHeight="1">
      <c r="H20" s="12"/>
    </row>
    <row r="21" spans="1:10" ht="12.75" customHeight="1">
      <c r="H21" s="12"/>
    </row>
    <row r="22" spans="1:10" ht="12.75" customHeight="1">
      <c r="H22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RowHeight="12.75" customHeight="1"/>
  <cols>
    <col min="1" max="1" width="22.140625" customWidth="1"/>
    <col min="2" max="2" width="17.85546875" customWidth="1"/>
    <col min="3" max="3" width="8.140625" customWidth="1"/>
    <col min="4" max="4" width="1.5703125" customWidth="1"/>
    <col min="5" max="6" width="9.42578125" customWidth="1"/>
    <col min="7" max="7" width="10" customWidth="1"/>
    <col min="8" max="8" width="10.42578125" customWidth="1"/>
    <col min="9" max="9" width="9.42578125" style="14" customWidth="1"/>
    <col min="10" max="64" width="9.42578125" customWidth="1"/>
    <col min="65" max="65" width="9.140625" customWidth="1"/>
  </cols>
  <sheetData>
    <row r="1" spans="1:10" ht="25.5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19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3" t="s">
        <v>10</v>
      </c>
    </row>
    <row r="3" spans="1:10" ht="6.2" customHeight="1">
      <c r="A3" s="6"/>
      <c r="B3" s="6"/>
      <c r="C3" s="6"/>
      <c r="D3" s="6"/>
      <c r="E3" s="7"/>
      <c r="F3" s="7"/>
      <c r="G3" s="7"/>
      <c r="H3" s="7"/>
      <c r="I3" s="7"/>
      <c r="J3" s="9"/>
    </row>
    <row r="4" spans="1:10" ht="15.75" customHeight="1">
      <c r="A4" s="6" t="s">
        <v>59</v>
      </c>
      <c r="B4" s="6" t="s">
        <v>12</v>
      </c>
      <c r="C4" s="6">
        <v>2016</v>
      </c>
      <c r="D4" s="6"/>
      <c r="E4" s="7">
        <v>10.9</v>
      </c>
      <c r="F4" s="7">
        <v>13.1</v>
      </c>
      <c r="G4" s="7">
        <v>14.3</v>
      </c>
      <c r="H4" s="7">
        <v>13.75</v>
      </c>
      <c r="I4" s="7">
        <f t="shared" ref="I4:I13" si="0">SUM(E4:H4)</f>
        <v>52.05</v>
      </c>
      <c r="J4" s="9">
        <v>1</v>
      </c>
    </row>
    <row r="5" spans="1:10" ht="15.75" customHeight="1">
      <c r="A5" s="6" t="s">
        <v>60</v>
      </c>
      <c r="B5" s="6" t="s">
        <v>12</v>
      </c>
      <c r="C5" s="6">
        <v>2016</v>
      </c>
      <c r="D5" s="6"/>
      <c r="E5" s="6">
        <v>10.45</v>
      </c>
      <c r="F5" s="6">
        <v>11.95</v>
      </c>
      <c r="G5" s="6">
        <v>13.25</v>
      </c>
      <c r="H5" s="6">
        <v>12.7</v>
      </c>
      <c r="I5" s="7">
        <f t="shared" si="0"/>
        <v>48.349999999999994</v>
      </c>
      <c r="J5" s="8">
        <v>2</v>
      </c>
    </row>
    <row r="6" spans="1:10" ht="15.75" customHeight="1">
      <c r="A6" s="6" t="s">
        <v>61</v>
      </c>
      <c r="B6" s="6" t="s">
        <v>12</v>
      </c>
      <c r="C6" s="6">
        <v>2016</v>
      </c>
      <c r="D6" s="6"/>
      <c r="E6" s="7">
        <v>10.199999999999999</v>
      </c>
      <c r="F6" s="7">
        <v>11.5</v>
      </c>
      <c r="G6" s="7">
        <v>13.5</v>
      </c>
      <c r="H6" s="7">
        <v>12.65</v>
      </c>
      <c r="I6" s="7">
        <f t="shared" si="0"/>
        <v>47.85</v>
      </c>
      <c r="J6" s="8">
        <v>3</v>
      </c>
    </row>
    <row r="7" spans="1:10" ht="15.75" customHeight="1">
      <c r="A7" s="6" t="s">
        <v>62</v>
      </c>
      <c r="B7" s="6" t="s">
        <v>12</v>
      </c>
      <c r="C7" s="6">
        <v>2016</v>
      </c>
      <c r="D7" s="6"/>
      <c r="E7" s="7">
        <v>10.55</v>
      </c>
      <c r="F7" s="7">
        <v>10.6</v>
      </c>
      <c r="G7" s="7">
        <v>13.3</v>
      </c>
      <c r="H7" s="7">
        <v>12.35</v>
      </c>
      <c r="I7" s="7">
        <f t="shared" si="0"/>
        <v>46.800000000000004</v>
      </c>
      <c r="J7" s="8">
        <v>4</v>
      </c>
    </row>
    <row r="8" spans="1:10" ht="15.75" customHeight="1">
      <c r="A8" s="6" t="s">
        <v>63</v>
      </c>
      <c r="B8" s="6" t="s">
        <v>12</v>
      </c>
      <c r="C8" s="6">
        <v>2016</v>
      </c>
      <c r="D8" s="6"/>
      <c r="E8" s="7">
        <v>10.25</v>
      </c>
      <c r="F8" s="7">
        <v>11.6</v>
      </c>
      <c r="G8" s="7">
        <v>11.95</v>
      </c>
      <c r="H8" s="7">
        <v>12.35</v>
      </c>
      <c r="I8" s="7">
        <f t="shared" si="0"/>
        <v>46.15</v>
      </c>
      <c r="J8" s="8">
        <v>5</v>
      </c>
    </row>
    <row r="9" spans="1:10" ht="15.75" customHeight="1">
      <c r="A9" s="10" t="s">
        <v>64</v>
      </c>
      <c r="B9" s="10" t="s">
        <v>12</v>
      </c>
      <c r="C9" s="6">
        <v>2016</v>
      </c>
      <c r="D9" s="6"/>
      <c r="E9" s="6">
        <v>9.8000000000000007</v>
      </c>
      <c r="F9" s="6">
        <v>10.75</v>
      </c>
      <c r="G9" s="6">
        <v>12.2</v>
      </c>
      <c r="H9" s="6">
        <v>11.95</v>
      </c>
      <c r="I9" s="7">
        <f t="shared" si="0"/>
        <v>44.7</v>
      </c>
      <c r="J9" s="8">
        <v>6</v>
      </c>
    </row>
    <row r="10" spans="1:10" ht="15.75" customHeight="1">
      <c r="A10" s="10" t="s">
        <v>65</v>
      </c>
      <c r="B10" s="10" t="s">
        <v>12</v>
      </c>
      <c r="C10" s="10">
        <v>2016</v>
      </c>
      <c r="D10" s="6"/>
      <c r="E10" s="7">
        <v>10</v>
      </c>
      <c r="F10" s="7">
        <v>9.85</v>
      </c>
      <c r="G10" s="7">
        <v>12.45</v>
      </c>
      <c r="H10" s="18">
        <v>12.1</v>
      </c>
      <c r="I10" s="7">
        <f t="shared" si="0"/>
        <v>44.4</v>
      </c>
      <c r="J10" s="8">
        <v>7</v>
      </c>
    </row>
    <row r="11" spans="1:10" ht="15.75" customHeight="1">
      <c r="A11" s="6" t="s">
        <v>66</v>
      </c>
      <c r="B11" s="6" t="s">
        <v>67</v>
      </c>
      <c r="C11" s="6">
        <v>2016</v>
      </c>
      <c r="D11" s="6"/>
      <c r="E11" s="7">
        <v>9.4</v>
      </c>
      <c r="F11" s="7">
        <v>10.9</v>
      </c>
      <c r="G11" s="7">
        <v>11.4</v>
      </c>
      <c r="H11" s="7">
        <v>11.45</v>
      </c>
      <c r="I11" s="7">
        <f t="shared" si="0"/>
        <v>43.150000000000006</v>
      </c>
      <c r="J11" s="8">
        <v>8</v>
      </c>
    </row>
    <row r="12" spans="1:10" ht="15.75" customHeight="1">
      <c r="A12" s="6" t="s">
        <v>68</v>
      </c>
      <c r="B12" s="6" t="s">
        <v>12</v>
      </c>
      <c r="C12" s="6">
        <v>2016</v>
      </c>
      <c r="D12" s="6"/>
      <c r="E12" s="6">
        <v>9.6999999999999993</v>
      </c>
      <c r="F12" s="6">
        <v>8.9499999999999993</v>
      </c>
      <c r="G12" s="6">
        <v>12.3</v>
      </c>
      <c r="H12" s="6">
        <v>11.35</v>
      </c>
      <c r="I12" s="7">
        <f t="shared" si="0"/>
        <v>42.3</v>
      </c>
      <c r="J12" s="8">
        <v>9</v>
      </c>
    </row>
    <row r="13" spans="1:10" ht="15.75" customHeight="1">
      <c r="A13" s="10" t="s">
        <v>69</v>
      </c>
      <c r="B13" s="10" t="s">
        <v>12</v>
      </c>
      <c r="C13" s="6">
        <v>2016</v>
      </c>
      <c r="D13" s="6"/>
      <c r="E13" s="6">
        <v>9.5500000000000007</v>
      </c>
      <c r="F13" s="6">
        <v>7.95</v>
      </c>
      <c r="G13" s="6">
        <v>11.5</v>
      </c>
      <c r="H13" s="6">
        <v>11.3</v>
      </c>
      <c r="I13" s="7">
        <f t="shared" si="0"/>
        <v>40.299999999999997</v>
      </c>
      <c r="J13" s="8">
        <v>10</v>
      </c>
    </row>
    <row r="14" spans="1:10" ht="15.75" customHeight="1">
      <c r="A14" s="6"/>
      <c r="B14" s="6"/>
      <c r="C14" s="6"/>
      <c r="D14" s="6"/>
      <c r="E14" s="7"/>
      <c r="F14" s="7"/>
      <c r="G14" s="7"/>
      <c r="H14" s="7"/>
      <c r="I14" s="7"/>
      <c r="J14" s="8"/>
    </row>
    <row r="15" spans="1:10" ht="15.75" customHeight="1">
      <c r="A15" s="10"/>
      <c r="B15" s="10"/>
      <c r="C15" s="6"/>
      <c r="D15" s="6"/>
      <c r="E15" s="6"/>
      <c r="F15" s="6"/>
      <c r="G15" s="6"/>
      <c r="H15" s="6"/>
      <c r="I15" s="7"/>
      <c r="J15" s="8"/>
    </row>
    <row r="16" spans="1:10" ht="15.75" customHeight="1">
      <c r="I16" s="12"/>
      <c r="J16" s="14"/>
    </row>
    <row r="17" spans="1:10" ht="15.75" customHeight="1">
      <c r="I17" s="12"/>
      <c r="J17" s="14"/>
    </row>
    <row r="18" spans="1:10" ht="12.75" customHeight="1">
      <c r="I18" s="12"/>
      <c r="J18" s="17"/>
    </row>
    <row r="19" spans="1:10" ht="12.75" customHeight="1">
      <c r="I19"/>
    </row>
    <row r="20" spans="1:10" ht="12.75" customHeight="1">
      <c r="I20"/>
    </row>
    <row r="21" spans="1:10" ht="12.75" customHeight="1">
      <c r="I21" s="12"/>
      <c r="J21" s="17"/>
    </row>
    <row r="22" spans="1:10" ht="12.75" customHeight="1">
      <c r="A22" s="16"/>
      <c r="B22" s="16"/>
      <c r="C22" s="16"/>
      <c r="I22" s="12"/>
      <c r="J22" s="17"/>
    </row>
    <row r="23" spans="1:10" ht="12.75" customHeight="1">
      <c r="H23" s="12"/>
      <c r="I23" s="17"/>
    </row>
    <row r="24" spans="1:10" ht="12.75" customHeight="1">
      <c r="H24" s="12"/>
      <c r="I24" s="17"/>
    </row>
    <row r="25" spans="1:10" ht="12.75" customHeight="1">
      <c r="A25" s="16"/>
      <c r="H25" s="12"/>
      <c r="I25" s="17"/>
    </row>
    <row r="26" spans="1:10" ht="12.75" customHeight="1">
      <c r="A26" s="16"/>
      <c r="B26" s="16"/>
      <c r="C26" s="16"/>
      <c r="D26" s="12"/>
      <c r="E26" s="12"/>
      <c r="F26" s="12"/>
      <c r="G26" s="12"/>
      <c r="H26" s="12"/>
      <c r="I26" s="17"/>
    </row>
    <row r="27" spans="1:10" ht="12.75" customHeight="1">
      <c r="D27" s="12"/>
      <c r="E27" s="12"/>
      <c r="F27" s="12"/>
      <c r="G27" s="12"/>
      <c r="H27" s="12"/>
      <c r="I27" s="17"/>
    </row>
    <row r="28" spans="1:10" ht="12.75" customHeight="1">
      <c r="A28" s="16"/>
      <c r="B28" s="16"/>
      <c r="C28" s="16"/>
      <c r="D28" s="12"/>
      <c r="E28" s="12"/>
      <c r="F28" s="12"/>
      <c r="G28" s="12"/>
      <c r="H28" s="12"/>
      <c r="I28" s="17"/>
    </row>
    <row r="29" spans="1:10" ht="12.75" customHeight="1">
      <c r="H29" s="12"/>
      <c r="I29" s="17"/>
    </row>
    <row r="30" spans="1:10" ht="12.75" customHeight="1">
      <c r="H30" s="12"/>
      <c r="I30" s="17"/>
    </row>
    <row r="31" spans="1:10" ht="12.75" customHeight="1">
      <c r="A31" s="16"/>
      <c r="H31" s="12"/>
      <c r="I31" s="17"/>
    </row>
    <row r="32" spans="1:10" ht="12.75" customHeight="1">
      <c r="A32" s="16"/>
      <c r="H32" s="12"/>
      <c r="I32" s="17"/>
    </row>
    <row r="33" spans="1:8" ht="12.75" customHeight="1">
      <c r="A33" s="15"/>
      <c r="B33" s="16"/>
      <c r="C33" s="16"/>
      <c r="H33" s="12"/>
    </row>
    <row r="34" spans="1:8" ht="12.75" customHeight="1">
      <c r="A34" s="11"/>
      <c r="D34" s="12"/>
      <c r="E34" s="12"/>
      <c r="F34" s="12"/>
      <c r="G34" s="12"/>
      <c r="H34" s="12"/>
    </row>
    <row r="35" spans="1:8" ht="12.75" customHeight="1">
      <c r="A35" s="11"/>
      <c r="D35" s="12"/>
      <c r="E35" s="12"/>
      <c r="F35" s="12"/>
      <c r="G35" s="12"/>
      <c r="H35" s="12"/>
    </row>
    <row r="36" spans="1:8" ht="12.75" customHeight="1">
      <c r="A36" s="11"/>
      <c r="D36" s="12"/>
      <c r="E36" s="12"/>
      <c r="F36" s="12"/>
      <c r="G36" s="12"/>
      <c r="H36" s="12"/>
    </row>
    <row r="37" spans="1:8" ht="12.75" customHeight="1">
      <c r="A37" s="11"/>
      <c r="D37" s="12"/>
      <c r="E37" s="12"/>
      <c r="F37" s="12"/>
      <c r="G37" s="12"/>
      <c r="H37" s="12"/>
    </row>
    <row r="38" spans="1:8" ht="12.75" customHeight="1">
      <c r="A38" s="15"/>
      <c r="H38" s="12"/>
    </row>
    <row r="39" spans="1:8" ht="12.75" customHeight="1">
      <c r="A39" s="11"/>
      <c r="H39" s="12"/>
    </row>
    <row r="40" spans="1:8" ht="12.75" customHeight="1">
      <c r="A40" s="11"/>
      <c r="H40" s="12"/>
    </row>
    <row r="41" spans="1:8" ht="12.75" customHeight="1">
      <c r="H41" s="12"/>
    </row>
    <row r="42" spans="1:8" ht="12.75" customHeight="1">
      <c r="H42" s="12"/>
    </row>
    <row r="43" spans="1:8" ht="12.75" customHeight="1">
      <c r="H43" s="12"/>
    </row>
    <row r="44" spans="1:8" ht="12.75" customHeight="1">
      <c r="H44" s="12"/>
    </row>
    <row r="45" spans="1:8" ht="12.75" customHeight="1">
      <c r="H45" s="12"/>
    </row>
    <row r="46" spans="1:8" ht="12.75" customHeight="1">
      <c r="H46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/>
  </sheetViews>
  <sheetFormatPr defaultRowHeight="12.75" customHeight="1"/>
  <cols>
    <col min="1" max="1" width="22.140625" customWidth="1"/>
    <col min="2" max="2" width="17.85546875" customWidth="1"/>
    <col min="3" max="3" width="8.140625" customWidth="1"/>
    <col min="4" max="4" width="1.5703125" customWidth="1"/>
    <col min="5" max="6" width="9.42578125" customWidth="1"/>
    <col min="7" max="7" width="10" customWidth="1"/>
    <col min="8" max="8" width="10.42578125" customWidth="1"/>
    <col min="9" max="9" width="9.42578125" style="14" customWidth="1"/>
    <col min="10" max="64" width="9.42578125" customWidth="1"/>
    <col min="65" max="65" width="9.140625" customWidth="1"/>
  </cols>
  <sheetData>
    <row r="1" spans="1:10" ht="25.5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19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6</v>
      </c>
      <c r="H2" s="21" t="s">
        <v>7</v>
      </c>
      <c r="I2" s="21" t="s">
        <v>8</v>
      </c>
      <c r="J2" s="23" t="s">
        <v>10</v>
      </c>
    </row>
    <row r="3" spans="1:10" ht="6.2" customHeight="1">
      <c r="A3" s="6"/>
      <c r="B3" s="6"/>
      <c r="C3" s="6"/>
      <c r="D3" s="6"/>
      <c r="E3" s="7"/>
      <c r="F3" s="7"/>
      <c r="G3" s="7"/>
      <c r="H3" s="7"/>
      <c r="I3" s="7"/>
      <c r="J3" s="9"/>
    </row>
    <row r="4" spans="1:10" ht="15.75" customHeight="1">
      <c r="A4" s="6" t="s">
        <v>70</v>
      </c>
      <c r="B4" s="6" t="s">
        <v>67</v>
      </c>
      <c r="C4" s="6">
        <v>2017</v>
      </c>
      <c r="D4" s="6"/>
      <c r="E4" s="7">
        <v>11.35</v>
      </c>
      <c r="F4" s="7">
        <v>11.6</v>
      </c>
      <c r="G4" s="7">
        <v>13.35</v>
      </c>
      <c r="H4" s="7">
        <v>12.15</v>
      </c>
      <c r="I4" s="7">
        <f t="shared" ref="I4:I9" si="0">SUM(E4:H4)</f>
        <v>48.449999999999996</v>
      </c>
      <c r="J4" s="9">
        <v>1</v>
      </c>
    </row>
    <row r="5" spans="1:10" ht="15.75" customHeight="1">
      <c r="A5" s="6" t="s">
        <v>71</v>
      </c>
      <c r="B5" s="6" t="s">
        <v>12</v>
      </c>
      <c r="C5" s="6">
        <v>2017</v>
      </c>
      <c r="D5" s="6"/>
      <c r="E5" s="7">
        <v>9.8000000000000007</v>
      </c>
      <c r="F5" s="7">
        <v>9.75</v>
      </c>
      <c r="G5" s="7">
        <v>12.9</v>
      </c>
      <c r="H5" s="7">
        <v>12.1</v>
      </c>
      <c r="I5" s="7">
        <f t="shared" si="0"/>
        <v>44.550000000000004</v>
      </c>
      <c r="J5" s="8">
        <v>2</v>
      </c>
    </row>
    <row r="6" spans="1:10" ht="15.75" customHeight="1">
      <c r="A6" s="6" t="s">
        <v>72</v>
      </c>
      <c r="B6" s="6" t="s">
        <v>12</v>
      </c>
      <c r="C6" s="6">
        <v>2017</v>
      </c>
      <c r="D6" s="6"/>
      <c r="E6" s="7">
        <v>9.9</v>
      </c>
      <c r="F6" s="7">
        <v>10.75</v>
      </c>
      <c r="G6" s="7">
        <v>11.45</v>
      </c>
      <c r="H6" s="7">
        <v>11.4</v>
      </c>
      <c r="I6" s="7">
        <f t="shared" si="0"/>
        <v>43.499999999999993</v>
      </c>
      <c r="J6" s="8">
        <v>3</v>
      </c>
    </row>
    <row r="7" spans="1:10" ht="15.75" customHeight="1">
      <c r="A7" s="10" t="s">
        <v>73</v>
      </c>
      <c r="B7" s="10" t="s">
        <v>12</v>
      </c>
      <c r="C7" s="6">
        <v>2017</v>
      </c>
      <c r="D7" s="6"/>
      <c r="E7" s="6">
        <v>9.8000000000000007</v>
      </c>
      <c r="F7" s="6">
        <v>10.7</v>
      </c>
      <c r="G7" s="6">
        <v>11.4</v>
      </c>
      <c r="H7" s="6">
        <v>11.15</v>
      </c>
      <c r="I7" s="7">
        <f t="shared" si="0"/>
        <v>43.05</v>
      </c>
      <c r="J7" s="8">
        <v>4</v>
      </c>
    </row>
    <row r="8" spans="1:10" ht="15.75" customHeight="1">
      <c r="A8" s="6" t="s">
        <v>74</v>
      </c>
      <c r="B8" s="6" t="s">
        <v>12</v>
      </c>
      <c r="C8" s="6">
        <v>2017</v>
      </c>
      <c r="D8" s="6"/>
      <c r="E8" s="7">
        <v>9.8000000000000007</v>
      </c>
      <c r="F8" s="7">
        <v>10.55</v>
      </c>
      <c r="G8" s="7">
        <v>11.25</v>
      </c>
      <c r="H8" s="7">
        <v>11</v>
      </c>
      <c r="I8" s="7">
        <f t="shared" si="0"/>
        <v>42.6</v>
      </c>
      <c r="J8" s="8">
        <v>5</v>
      </c>
    </row>
    <row r="9" spans="1:10" ht="15.75" customHeight="1">
      <c r="A9" s="10" t="s">
        <v>75</v>
      </c>
      <c r="B9" s="10" t="s">
        <v>12</v>
      </c>
      <c r="C9" s="6">
        <v>2017</v>
      </c>
      <c r="D9" s="6"/>
      <c r="E9" s="6">
        <v>9.75</v>
      </c>
      <c r="F9" s="6">
        <v>10.6</v>
      </c>
      <c r="G9" s="6">
        <v>10.5</v>
      </c>
      <c r="H9" s="6">
        <v>10.8</v>
      </c>
      <c r="I9" s="7">
        <f t="shared" si="0"/>
        <v>41.650000000000006</v>
      </c>
      <c r="J9" s="8">
        <v>6</v>
      </c>
    </row>
    <row r="10" spans="1:10" ht="15.75" customHeight="1">
      <c r="A10" s="6"/>
      <c r="B10" s="6"/>
      <c r="C10" s="6"/>
      <c r="D10" s="6"/>
      <c r="E10" s="6"/>
      <c r="F10" s="6"/>
      <c r="G10" s="6"/>
      <c r="H10" s="6"/>
      <c r="I10" s="7"/>
      <c r="J10" s="8"/>
    </row>
    <row r="11" spans="1:10" ht="15.75" customHeight="1">
      <c r="E11" s="12"/>
      <c r="F11" s="12"/>
      <c r="G11" s="12"/>
      <c r="H11" s="12"/>
      <c r="I11" s="12"/>
      <c r="J11" s="14"/>
    </row>
    <row r="12" spans="1:10" ht="15.75" customHeight="1">
      <c r="E12" s="12"/>
      <c r="F12" s="12"/>
      <c r="G12" s="12"/>
      <c r="H12" s="12"/>
      <c r="I12" s="12"/>
      <c r="J12" s="14"/>
    </row>
    <row r="13" spans="1:10" ht="15.75" customHeight="1">
      <c r="A13" s="16"/>
      <c r="B13" s="16"/>
      <c r="I13" s="12"/>
      <c r="J13" s="14"/>
    </row>
    <row r="14" spans="1:10" ht="15.75" customHeight="1">
      <c r="A14" s="16"/>
      <c r="B14" s="16"/>
      <c r="C14" s="16"/>
      <c r="E14" s="12"/>
      <c r="F14" s="12"/>
      <c r="G14" s="13"/>
      <c r="H14" s="13"/>
      <c r="I14" s="12"/>
      <c r="J14" s="14"/>
    </row>
    <row r="15" spans="1:10" ht="15.75" customHeight="1">
      <c r="I15" s="12"/>
      <c r="J15" s="14"/>
    </row>
    <row r="16" spans="1:10" ht="15.75" customHeight="1">
      <c r="I16" s="12"/>
      <c r="J16" s="14"/>
    </row>
    <row r="17" spans="1:10" ht="15.75" customHeight="1">
      <c r="I17" s="12"/>
      <c r="J17" s="14"/>
    </row>
    <row r="18" spans="1:10" ht="12.75" customHeight="1">
      <c r="I18" s="12"/>
      <c r="J18" s="17"/>
    </row>
    <row r="19" spans="1:10" ht="12.75" customHeight="1">
      <c r="I19"/>
    </row>
    <row r="20" spans="1:10" ht="12.75" customHeight="1">
      <c r="I20"/>
    </row>
    <row r="21" spans="1:10" ht="12.75" customHeight="1">
      <c r="I21" s="12"/>
      <c r="J21" s="17"/>
    </row>
    <row r="22" spans="1:10" ht="12.75" customHeight="1">
      <c r="A22" s="16"/>
      <c r="B22" s="16"/>
      <c r="C22" s="16"/>
      <c r="I22" s="12"/>
      <c r="J22" s="17"/>
    </row>
    <row r="23" spans="1:10" ht="12.75" customHeight="1">
      <c r="H23" s="12"/>
      <c r="I23" s="17"/>
    </row>
    <row r="24" spans="1:10" ht="12.75" customHeight="1">
      <c r="H24" s="12"/>
      <c r="I24" s="17"/>
    </row>
    <row r="25" spans="1:10" ht="12.75" customHeight="1">
      <c r="A25" s="16"/>
      <c r="H25" s="12"/>
      <c r="I25" s="17"/>
    </row>
    <row r="26" spans="1:10" ht="12.75" customHeight="1">
      <c r="A26" s="16"/>
      <c r="B26" s="16"/>
      <c r="C26" s="16"/>
      <c r="D26" s="12"/>
      <c r="E26" s="12"/>
      <c r="F26" s="12"/>
      <c r="G26" s="12"/>
      <c r="H26" s="12"/>
      <c r="I26" s="17"/>
    </row>
    <row r="27" spans="1:10" ht="12.75" customHeight="1">
      <c r="D27" s="12"/>
      <c r="E27" s="12"/>
      <c r="F27" s="12"/>
      <c r="G27" s="12"/>
      <c r="H27" s="12"/>
      <c r="I27" s="17"/>
    </row>
    <row r="28" spans="1:10" ht="12.75" customHeight="1">
      <c r="A28" s="16"/>
      <c r="B28" s="16"/>
      <c r="C28" s="16"/>
      <c r="D28" s="12"/>
      <c r="E28" s="12"/>
      <c r="F28" s="12"/>
      <c r="G28" s="12"/>
      <c r="H28" s="12"/>
      <c r="I28" s="17"/>
    </row>
    <row r="29" spans="1:10" ht="12.75" customHeight="1">
      <c r="H29" s="12"/>
      <c r="I29" s="17"/>
    </row>
    <row r="30" spans="1:10" ht="12.75" customHeight="1">
      <c r="H30" s="12"/>
      <c r="I30" s="17"/>
    </row>
    <row r="31" spans="1:10" ht="12.75" customHeight="1">
      <c r="A31" s="16"/>
      <c r="H31" s="12"/>
      <c r="I31" s="17"/>
    </row>
    <row r="32" spans="1:10" ht="12.75" customHeight="1">
      <c r="A32" s="16"/>
      <c r="H32" s="12"/>
      <c r="I32" s="17"/>
    </row>
    <row r="33" spans="1:8" ht="12.75" customHeight="1">
      <c r="A33" s="15"/>
      <c r="B33" s="16"/>
      <c r="C33" s="16"/>
      <c r="H33" s="12"/>
    </row>
    <row r="34" spans="1:8" ht="12.75" customHeight="1">
      <c r="A34" s="11"/>
      <c r="D34" s="12"/>
      <c r="E34" s="12"/>
      <c r="F34" s="12"/>
      <c r="G34" s="12"/>
      <c r="H34" s="12"/>
    </row>
    <row r="35" spans="1:8" ht="12.75" customHeight="1">
      <c r="A35" s="11"/>
      <c r="D35" s="12"/>
      <c r="E35" s="12"/>
      <c r="F35" s="12"/>
      <c r="G35" s="12"/>
      <c r="H35" s="12"/>
    </row>
    <row r="36" spans="1:8" ht="12.75" customHeight="1">
      <c r="A36" s="11"/>
      <c r="D36" s="12"/>
      <c r="E36" s="12"/>
      <c r="F36" s="12"/>
      <c r="G36" s="12"/>
      <c r="H36" s="12"/>
    </row>
    <row r="37" spans="1:8" ht="12.75" customHeight="1">
      <c r="A37" s="11"/>
      <c r="D37" s="12"/>
      <c r="E37" s="12"/>
      <c r="F37" s="12"/>
      <c r="G37" s="12"/>
      <c r="H37" s="12"/>
    </row>
    <row r="38" spans="1:8" ht="12.75" customHeight="1">
      <c r="A38" s="15"/>
      <c r="H38" s="12"/>
    </row>
    <row r="39" spans="1:8" ht="12.75" customHeight="1">
      <c r="A39" s="11"/>
      <c r="H39" s="12"/>
    </row>
    <row r="40" spans="1:8" ht="12.75" customHeight="1">
      <c r="A40" s="11"/>
      <c r="H40" s="12"/>
    </row>
    <row r="41" spans="1:8" ht="12.75" customHeight="1">
      <c r="H41" s="12"/>
    </row>
    <row r="42" spans="1:8" ht="12.75" customHeight="1">
      <c r="H42" s="12"/>
    </row>
    <row r="43" spans="1:8" ht="12.75" customHeight="1">
      <c r="H43" s="12"/>
    </row>
    <row r="44" spans="1:8" ht="12.75" customHeight="1">
      <c r="H44" s="12"/>
    </row>
    <row r="45" spans="1:8" ht="12.75" customHeight="1">
      <c r="H45" s="12"/>
    </row>
    <row r="46" spans="1:8" ht="12.75" customHeight="1">
      <c r="H46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/>
  </sheetViews>
  <sheetFormatPr defaultRowHeight="12.75" customHeight="1"/>
  <cols>
    <col min="1" max="1" width="25.85546875" customWidth="1"/>
    <col min="2" max="2" width="19.140625" customWidth="1"/>
    <col min="3" max="3" width="9.42578125" customWidth="1"/>
    <col min="4" max="4" width="1.5703125" customWidth="1"/>
    <col min="5" max="6" width="9.42578125" customWidth="1"/>
    <col min="7" max="7" width="10.7109375" customWidth="1"/>
    <col min="8" max="8" width="10.5703125" customWidth="1"/>
    <col min="9" max="9" width="9.7109375" style="14" customWidth="1"/>
    <col min="10" max="64" width="9.42578125" customWidth="1"/>
    <col min="65" max="65" width="9.140625" customWidth="1"/>
  </cols>
  <sheetData>
    <row r="1" spans="1:10" ht="27" customHeight="1">
      <c r="A1" s="31" t="s">
        <v>41</v>
      </c>
      <c r="B1" s="31"/>
      <c r="C1" s="31"/>
      <c r="D1" s="31"/>
      <c r="E1" s="31"/>
      <c r="F1" s="31"/>
      <c r="G1" s="31"/>
      <c r="H1" s="31"/>
      <c r="I1" s="31"/>
      <c r="J1" s="2"/>
    </row>
    <row r="2" spans="1:10" ht="12.75" customHeight="1">
      <c r="A2" s="24" t="s">
        <v>1</v>
      </c>
      <c r="B2" s="20" t="s">
        <v>2</v>
      </c>
      <c r="C2" s="20" t="s">
        <v>37</v>
      </c>
      <c r="D2" s="20"/>
      <c r="E2" s="21" t="s">
        <v>4</v>
      </c>
      <c r="F2" s="21" t="s">
        <v>5</v>
      </c>
      <c r="G2" s="21" t="s">
        <v>48</v>
      </c>
      <c r="H2" s="21" t="s">
        <v>7</v>
      </c>
      <c r="I2" s="21" t="s">
        <v>8</v>
      </c>
      <c r="J2" s="23" t="s">
        <v>10</v>
      </c>
    </row>
    <row r="3" spans="1:10" ht="15.75" customHeight="1">
      <c r="A3" s="10" t="s">
        <v>76</v>
      </c>
      <c r="B3" s="10" t="s">
        <v>12</v>
      </c>
      <c r="C3" s="6">
        <v>2018</v>
      </c>
      <c r="D3" s="6"/>
      <c r="E3" s="6">
        <v>10</v>
      </c>
      <c r="F3" s="6">
        <v>10.4</v>
      </c>
      <c r="G3" s="6">
        <v>12.4</v>
      </c>
      <c r="H3" s="6">
        <v>12.65</v>
      </c>
      <c r="I3" s="7">
        <f t="shared" ref="I3:I14" si="0">SUM(E3:H3)</f>
        <v>45.449999999999996</v>
      </c>
      <c r="J3" s="9">
        <v>1</v>
      </c>
    </row>
    <row r="4" spans="1:10" ht="15.75" customHeight="1">
      <c r="A4" s="6" t="s">
        <v>77</v>
      </c>
      <c r="B4" s="6" t="s">
        <v>12</v>
      </c>
      <c r="C4" s="6">
        <v>2018</v>
      </c>
      <c r="D4" s="6"/>
      <c r="E4" s="7">
        <v>9.75</v>
      </c>
      <c r="F4" s="7">
        <v>10.65</v>
      </c>
      <c r="G4" s="7">
        <v>11.5</v>
      </c>
      <c r="H4" s="7">
        <v>11.35</v>
      </c>
      <c r="I4" s="7">
        <f t="shared" si="0"/>
        <v>43.25</v>
      </c>
      <c r="J4" s="9">
        <v>2</v>
      </c>
    </row>
    <row r="5" spans="1:10" ht="15.75" customHeight="1">
      <c r="A5" s="6" t="s">
        <v>78</v>
      </c>
      <c r="B5" s="6" t="s">
        <v>67</v>
      </c>
      <c r="C5" s="6">
        <v>2018</v>
      </c>
      <c r="D5" s="6"/>
      <c r="E5" s="7">
        <v>9.75</v>
      </c>
      <c r="F5" s="7">
        <v>11.55</v>
      </c>
      <c r="G5" s="7">
        <v>11.15</v>
      </c>
      <c r="H5" s="7">
        <v>10.65</v>
      </c>
      <c r="I5" s="7">
        <f t="shared" si="0"/>
        <v>43.1</v>
      </c>
      <c r="J5" s="9">
        <v>3</v>
      </c>
    </row>
    <row r="6" spans="1:10" ht="15.75" customHeight="1">
      <c r="A6" s="10" t="s">
        <v>79</v>
      </c>
      <c r="B6" s="10" t="s">
        <v>12</v>
      </c>
      <c r="C6" s="6">
        <v>2019</v>
      </c>
      <c r="D6" s="6"/>
      <c r="E6" s="7">
        <v>10</v>
      </c>
      <c r="F6" s="7">
        <v>9.85</v>
      </c>
      <c r="G6" s="7">
        <v>10.8</v>
      </c>
      <c r="H6" s="7">
        <v>12.3</v>
      </c>
      <c r="I6" s="7">
        <f t="shared" si="0"/>
        <v>42.95</v>
      </c>
      <c r="J6" s="8">
        <v>4</v>
      </c>
    </row>
    <row r="7" spans="1:10" ht="15.75" customHeight="1">
      <c r="A7" s="6" t="s">
        <v>80</v>
      </c>
      <c r="B7" s="6" t="s">
        <v>12</v>
      </c>
      <c r="C7" s="6">
        <v>2018</v>
      </c>
      <c r="D7" s="6"/>
      <c r="E7" s="7">
        <v>9.9499999999999993</v>
      </c>
      <c r="F7" s="7">
        <v>10.1</v>
      </c>
      <c r="G7" s="7">
        <v>12</v>
      </c>
      <c r="H7" s="7">
        <v>10.6</v>
      </c>
      <c r="I7" s="7">
        <f t="shared" si="0"/>
        <v>42.65</v>
      </c>
      <c r="J7" s="8">
        <v>5</v>
      </c>
    </row>
    <row r="8" spans="1:10" ht="15.75" customHeight="1">
      <c r="A8" s="6" t="s">
        <v>81</v>
      </c>
      <c r="B8" s="6" t="s">
        <v>12</v>
      </c>
      <c r="C8" s="6">
        <v>2018</v>
      </c>
      <c r="D8" s="6"/>
      <c r="E8" s="7">
        <v>9.9</v>
      </c>
      <c r="F8" s="7">
        <v>10.15</v>
      </c>
      <c r="G8" s="7">
        <v>11.45</v>
      </c>
      <c r="H8" s="7">
        <v>11.05</v>
      </c>
      <c r="I8" s="7">
        <f t="shared" si="0"/>
        <v>42.55</v>
      </c>
      <c r="J8" s="8">
        <v>6</v>
      </c>
    </row>
    <row r="9" spans="1:10" ht="15.75" customHeight="1">
      <c r="A9" s="6" t="s">
        <v>82</v>
      </c>
      <c r="B9" s="6" t="s">
        <v>12</v>
      </c>
      <c r="C9" s="6">
        <v>2018</v>
      </c>
      <c r="D9" s="6"/>
      <c r="E9" s="7">
        <v>9.8000000000000007</v>
      </c>
      <c r="F9" s="7">
        <v>10.35</v>
      </c>
      <c r="G9" s="7">
        <v>11.6</v>
      </c>
      <c r="H9" s="7">
        <v>10.15</v>
      </c>
      <c r="I9" s="7">
        <f t="shared" si="0"/>
        <v>41.9</v>
      </c>
      <c r="J9" s="8">
        <v>7</v>
      </c>
    </row>
    <row r="10" spans="1:10" ht="15.75" customHeight="1">
      <c r="A10" s="6" t="s">
        <v>83</v>
      </c>
      <c r="B10" s="6" t="s">
        <v>12</v>
      </c>
      <c r="C10" s="6">
        <v>2018</v>
      </c>
      <c r="D10" s="6"/>
      <c r="E10" s="6">
        <v>9.8000000000000007</v>
      </c>
      <c r="F10" s="6">
        <v>10.4</v>
      </c>
      <c r="G10" s="6">
        <v>11.35</v>
      </c>
      <c r="H10" s="6">
        <v>9.35</v>
      </c>
      <c r="I10" s="7">
        <f t="shared" si="0"/>
        <v>40.900000000000006</v>
      </c>
      <c r="J10" s="8">
        <v>8</v>
      </c>
    </row>
    <row r="11" spans="1:10" ht="16.149999999999999" customHeight="1">
      <c r="A11" s="6" t="s">
        <v>84</v>
      </c>
      <c r="B11" s="6" t="s">
        <v>12</v>
      </c>
      <c r="C11" s="6">
        <v>2019</v>
      </c>
      <c r="D11" s="6"/>
      <c r="E11" s="7">
        <v>9.9</v>
      </c>
      <c r="F11" s="7">
        <v>9.75</v>
      </c>
      <c r="G11" s="7">
        <v>10.4</v>
      </c>
      <c r="H11" s="7">
        <v>10.65</v>
      </c>
      <c r="I11" s="7">
        <f t="shared" si="0"/>
        <v>40.699999999999996</v>
      </c>
      <c r="J11" s="8">
        <v>9</v>
      </c>
    </row>
    <row r="12" spans="1:10" ht="15.4" customHeight="1">
      <c r="A12" s="6" t="s">
        <v>85</v>
      </c>
      <c r="B12" s="6" t="s">
        <v>12</v>
      </c>
      <c r="C12" s="6">
        <v>2018</v>
      </c>
      <c r="D12" s="6"/>
      <c r="E12" s="7">
        <v>9.65</v>
      </c>
      <c r="F12" s="7">
        <v>9.75</v>
      </c>
      <c r="G12" s="7">
        <v>10.7</v>
      </c>
      <c r="H12" s="7">
        <v>9.6</v>
      </c>
      <c r="I12" s="7">
        <f t="shared" si="0"/>
        <v>39.699999999999996</v>
      </c>
      <c r="J12" s="8">
        <v>10</v>
      </c>
    </row>
    <row r="13" spans="1:10" ht="16.149999999999999" customHeight="1">
      <c r="A13" s="6" t="s">
        <v>86</v>
      </c>
      <c r="B13" s="6" t="s">
        <v>12</v>
      </c>
      <c r="C13" s="6">
        <v>2018</v>
      </c>
      <c r="D13" s="6"/>
      <c r="E13" s="6">
        <v>0</v>
      </c>
      <c r="F13" s="6">
        <v>9.9</v>
      </c>
      <c r="G13" s="6">
        <v>11.9</v>
      </c>
      <c r="H13" s="6">
        <v>10.95</v>
      </c>
      <c r="I13" s="7">
        <f t="shared" si="0"/>
        <v>32.75</v>
      </c>
      <c r="J13" s="9">
        <v>11</v>
      </c>
    </row>
    <row r="14" spans="1:10" ht="16.899999999999999" customHeight="1">
      <c r="A14" s="10" t="s">
        <v>87</v>
      </c>
      <c r="B14" s="10" t="s">
        <v>53</v>
      </c>
      <c r="C14" s="6">
        <v>2018</v>
      </c>
      <c r="D14" s="6"/>
      <c r="E14" s="6">
        <v>0</v>
      </c>
      <c r="F14" s="6">
        <v>10.3</v>
      </c>
      <c r="G14" s="6">
        <v>10.35</v>
      </c>
      <c r="H14" s="6">
        <v>9.5500000000000007</v>
      </c>
      <c r="I14" s="7">
        <f t="shared" si="0"/>
        <v>30.2</v>
      </c>
      <c r="J14" s="9">
        <v>12</v>
      </c>
    </row>
    <row r="15" spans="1:10" ht="12.75" customHeight="1">
      <c r="E15" s="12"/>
      <c r="F15" s="12"/>
      <c r="G15" s="12"/>
      <c r="H15" s="12"/>
      <c r="I15" s="12"/>
      <c r="J15" s="14"/>
    </row>
    <row r="16" spans="1:10" ht="12.75" customHeight="1">
      <c r="H16" s="12"/>
      <c r="I16" s="12"/>
      <c r="J16" s="14"/>
    </row>
    <row r="17" spans="1:10" ht="12.75" customHeight="1">
      <c r="A17" s="16"/>
      <c r="B17" s="16"/>
      <c r="I17" s="12"/>
      <c r="J17" s="14"/>
    </row>
    <row r="18" spans="1:10" ht="12.75" customHeight="1">
      <c r="H18" s="12"/>
    </row>
    <row r="19" spans="1:10" ht="12.75" customHeight="1">
      <c r="H19" s="12"/>
    </row>
    <row r="20" spans="1:10" ht="12.75" customHeight="1">
      <c r="H20" s="12"/>
    </row>
    <row r="21" spans="1:10" ht="12.75" customHeight="1">
      <c r="H21" s="12"/>
    </row>
    <row r="22" spans="1:10" ht="12.75" customHeight="1">
      <c r="H22" s="12"/>
    </row>
  </sheetData>
  <mergeCells count="1">
    <mergeCell ref="A1:I1"/>
  </mergeCells>
  <pageMargins left="0.70000000000000007" right="0.70000000000000007" top="1.082677165354331" bottom="1.082677165354331" header="0.78740157480314998" footer="0.78740157480314998"/>
  <pageSetup paperSize="0" fitToWidth="0" fitToHeight="0" pageOrder="overThenDown" orientation="portrait" horizontalDpi="0" verticalDpi="0" copies="0"/>
  <headerFooter alignWithMargins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5203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39__Korbel</vt:lpstr>
      <vt:lpstr>DOROSTENKY</vt:lpstr>
      <vt:lpstr>Žákyně_IV</vt:lpstr>
      <vt:lpstr>Žákyně_III</vt:lpstr>
      <vt:lpstr>2014</vt:lpstr>
      <vt:lpstr>2015_</vt:lpstr>
      <vt:lpstr>2016_</vt:lpstr>
      <vt:lpstr>2017</vt:lpstr>
      <vt:lpstr>2018</vt:lpstr>
      <vt:lpstr>Kluci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Radek Horák</cp:lastModifiedBy>
  <cp:revision>346</cp:revision>
  <dcterms:created xsi:type="dcterms:W3CDTF">2006-09-16T01:00:00Z</dcterms:created>
  <dcterms:modified xsi:type="dcterms:W3CDTF">2025-03-13T08:51:53Z</dcterms:modified>
</cp:coreProperties>
</file>